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Brand WOW MP\SCRIPT BUAT NANYA\"/>
    </mc:Choice>
  </mc:AlternateContent>
  <bookViews>
    <workbookView xWindow="0" yWindow="0" windowWidth="19200" windowHeight="7365"/>
  </bookViews>
  <sheets>
    <sheet name="survey" sheetId="1" r:id="rId1"/>
    <sheet name="Sheet3" sheetId="6" r:id="rId2"/>
    <sheet name="choices" sheetId="2" r:id="rId3"/>
    <sheet name="Sheet1" sheetId="4" r:id="rId4"/>
    <sheet name="Sheet2" sheetId="5" r:id="rId5"/>
    <sheet name="settings" sheetId="3" r:id="rId6"/>
  </sheets>
  <definedNames>
    <definedName name="_xlnm._FilterDatabase" localSheetId="0" hidden="1">survey!$A$1:$A$1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9" i="5" l="1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J78" i="5"/>
  <c r="J77" i="5"/>
  <c r="J76" i="5"/>
  <c r="J75" i="5"/>
  <c r="B75" i="5"/>
  <c r="B76" i="5" s="1"/>
  <c r="B77" i="5" s="1"/>
  <c r="B78" i="5" s="1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5" i="5"/>
  <c r="B6" i="5" s="1"/>
  <c r="B4" i="5"/>
  <c r="C2" i="6" l="1"/>
  <c r="C3" i="6" s="1"/>
  <c r="C4" i="6" s="1"/>
  <c r="C5" i="6" s="1"/>
  <c r="C6" i="6" s="1"/>
  <c r="C7" i="6" s="1"/>
  <c r="C8" i="6" s="1"/>
  <c r="C9" i="6" s="1"/>
  <c r="C10" i="6" s="1"/>
  <c r="C11" i="6" s="1"/>
  <c r="C12" i="6" s="1"/>
  <c r="C13" i="6" s="1"/>
  <c r="J3" i="5" l="1"/>
  <c r="M33" i="4" l="1"/>
  <c r="M31" i="4"/>
  <c r="M29" i="4"/>
  <c r="M27" i="4"/>
  <c r="M25" i="4"/>
  <c r="M23" i="4"/>
  <c r="M19" i="4"/>
  <c r="M17" i="4"/>
  <c r="M15" i="4"/>
  <c r="M13" i="4"/>
  <c r="M11" i="4"/>
  <c r="M9" i="4"/>
  <c r="M7" i="4"/>
  <c r="M5" i="4"/>
  <c r="M3" i="4"/>
  <c r="M2" i="4"/>
  <c r="M1" i="4"/>
  <c r="K3" i="4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M32" i="4" s="1"/>
  <c r="K2" i="4"/>
  <c r="H33" i="4"/>
  <c r="H32" i="4"/>
  <c r="H31" i="4"/>
  <c r="H30" i="4"/>
  <c r="H29" i="4"/>
  <c r="H28" i="4"/>
  <c r="H27" i="4"/>
  <c r="H26" i="4"/>
  <c r="H25" i="4"/>
  <c r="H24" i="4"/>
  <c r="H23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1" i="4"/>
  <c r="C33" i="4"/>
  <c r="C31" i="4"/>
  <c r="C29" i="4"/>
  <c r="C27" i="4"/>
  <c r="C25" i="4"/>
  <c r="C23" i="4"/>
  <c r="C19" i="4"/>
  <c r="C17" i="4"/>
  <c r="C15" i="4"/>
  <c r="C13" i="4"/>
  <c r="C11" i="4"/>
  <c r="C9" i="4"/>
  <c r="C7" i="4"/>
  <c r="C5" i="4"/>
  <c r="C3" i="4"/>
  <c r="C2" i="4"/>
  <c r="C1" i="4"/>
  <c r="B2" i="4"/>
  <c r="B3" i="4" s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C32" i="4" s="1"/>
  <c r="C4" i="4" l="1"/>
  <c r="C6" i="4"/>
  <c r="C8" i="4"/>
  <c r="C10" i="4"/>
  <c r="C12" i="4"/>
  <c r="C14" i="4"/>
  <c r="C16" i="4"/>
  <c r="C18" i="4"/>
  <c r="C20" i="4"/>
  <c r="C24" i="4"/>
  <c r="C26" i="4"/>
  <c r="C28" i="4"/>
  <c r="C30" i="4"/>
  <c r="M4" i="4"/>
  <c r="M6" i="4"/>
  <c r="M8" i="4"/>
  <c r="M10" i="4"/>
  <c r="M12" i="4"/>
  <c r="M14" i="4"/>
  <c r="M16" i="4"/>
  <c r="M18" i="4"/>
  <c r="M20" i="4"/>
  <c r="M24" i="4"/>
  <c r="M26" i="4"/>
  <c r="M28" i="4"/>
  <c r="M30" i="4"/>
</calcChain>
</file>

<file path=xl/sharedStrings.xml><?xml version="1.0" encoding="utf-8"?>
<sst xmlns="http://schemas.openxmlformats.org/spreadsheetml/2006/main" count="1841" uniqueCount="720">
  <si>
    <t>type</t>
  </si>
  <si>
    <t>name</t>
  </si>
  <si>
    <t>label</t>
  </si>
  <si>
    <t>hint</t>
  </si>
  <si>
    <t>required</t>
  </si>
  <si>
    <t>appearance</t>
  </si>
  <si>
    <t>relevant</t>
  </si>
  <si>
    <t>choice_filter</t>
  </si>
  <si>
    <t>read_only</t>
  </si>
  <si>
    <t>calculation</t>
  </si>
  <si>
    <t>begin_group</t>
  </si>
  <si>
    <t>field-list</t>
  </si>
  <si>
    <t>text</t>
  </si>
  <si>
    <t>true</t>
  </si>
  <si>
    <t>end_group</t>
  </si>
  <si>
    <t>list_name</t>
  </si>
  <si>
    <t>form_title</t>
  </si>
  <si>
    <t>style</t>
  </si>
  <si>
    <t>allow_choice_duplicates</t>
  </si>
  <si>
    <t>yes</t>
  </si>
  <si>
    <t>pages</t>
  </si>
  <si>
    <t>https://kc.kobotoolbox.org/api/v1/</t>
  </si>
  <si>
    <t>https://kc.kobotoolbox.org/api/v1/data/374587?format=json</t>
  </si>
  <si>
    <t>filter2</t>
  </si>
  <si>
    <t>filter3</t>
  </si>
  <si>
    <t>filter1</t>
  </si>
  <si>
    <t>filter4</t>
  </si>
  <si>
    <t>filter5</t>
  </si>
  <si>
    <t>filter6</t>
  </si>
  <si>
    <t>filter7</t>
  </si>
  <si>
    <t>Lainnya (sebutkan)</t>
  </si>
  <si>
    <t>Tidak satupun</t>
  </si>
  <si>
    <t>BMW</t>
  </si>
  <si>
    <t>Honda</t>
  </si>
  <si>
    <t>Peugeot</t>
  </si>
  <si>
    <t>Proton</t>
  </si>
  <si>
    <t>Renault</t>
  </si>
  <si>
    <t>Scania</t>
  </si>
  <si>
    <t>Suzuki</t>
  </si>
  <si>
    <t>Timor</t>
  </si>
  <si>
    <t>Toyota</t>
  </si>
  <si>
    <t>Volvo</t>
  </si>
  <si>
    <t>VW</t>
  </si>
  <si>
    <t>Wuling</t>
  </si>
  <si>
    <t>S10B.</t>
  </si>
  <si>
    <t>,</t>
  </si>
  <si>
    <t>sebutkan typenya :</t>
  </si>
  <si>
    <t>${S10A.99}</t>
  </si>
  <si>
    <t>selected(${S10A}, '</t>
  </si>
  <si>
    <t>')</t>
  </si>
  <si>
    <t>minimal</t>
  </si>
  <si>
    <t>Aprilia</t>
  </si>
  <si>
    <t>Bajaj</t>
  </si>
  <si>
    <t>Benelli</t>
  </si>
  <si>
    <t>DUCATI</t>
  </si>
  <si>
    <t>Harley Davidson</t>
  </si>
  <si>
    <t>Jialing</t>
  </si>
  <si>
    <t>Kanzen</t>
  </si>
  <si>
    <t>Kawasaki</t>
  </si>
  <si>
    <t>KTM</t>
  </si>
  <si>
    <t>Kymco</t>
  </si>
  <si>
    <t>Minerva</t>
  </si>
  <si>
    <t>Pulsar</t>
  </si>
  <si>
    <t>Triumph</t>
  </si>
  <si>
    <t>TVS</t>
  </si>
  <si>
    <t>Vespa</t>
  </si>
  <si>
    <t>Viar</t>
  </si>
  <si>
    <t>Yamaha</t>
  </si>
  <si>
    <t>selected(${S10B}, '</t>
  </si>
  <si>
    <t xml:space="preserve">
Q1b.Apa lagi ? Yang lainnya lagi ? 
</t>
  </si>
  <si>
    <t>JAWABAN TIDAK VALID</t>
  </si>
  <si>
    <t>if(selected(.,'101'), count-selected(.)=1, count-selected(.) &gt;=1)</t>
  </si>
  <si>
    <t>select_one Q4B</t>
  </si>
  <si>
    <t xml:space="preserve">Q4c. [Jika Q4b terkode 1] Secara lebih detail, apa yang menjadi faktor yang mempengaruhi Anda tersebut? (S) </t>
  </si>
  <si>
    <t>select_one Q4C</t>
  </si>
  <si>
    <t>select_one Q4D</t>
  </si>
  <si>
    <t>Q4d. [Jika Q4b terkode 2] Secara lebih detail, apa yang menjadi faktor yang mempengaruhi Anda tersebut? (S)</t>
  </si>
  <si>
    <t>select_one Q4E</t>
  </si>
  <si>
    <t>Q4e. [Jika Q4b terkode 3] Secara lebih detail, apa yang menjadi faktor yang mempengaruhi Anda tersebut? (S)</t>
  </si>
  <si>
    <t>Q5b.Apalagi? Yang lainnya lagi? [M] - ISI PADA KOLOM YANG TERSEDIA</t>
  </si>
  <si>
    <t>'))</t>
  </si>
  <si>
    <t>select_one Q5C</t>
  </si>
  <si>
    <t>Q1B</t>
  </si>
  <si>
    <t>S15</t>
  </si>
  <si>
    <t>Smartphone</t>
  </si>
  <si>
    <t>Koran</t>
  </si>
  <si>
    <t>Operator Seluler</t>
  </si>
  <si>
    <t>Digital Operator</t>
  </si>
  <si>
    <t>Channel TV nasional tidak berbayar</t>
  </si>
  <si>
    <t>Channel siaran TV berbayar</t>
  </si>
  <si>
    <t>Merek TV</t>
  </si>
  <si>
    <t>Portal Berita online</t>
  </si>
  <si>
    <t>Platform Digital Entertainment</t>
  </si>
  <si>
    <t>e-commerce</t>
  </si>
  <si>
    <t>Laboratorium kesehatan</t>
  </si>
  <si>
    <t>Apotek yang mempunyai jaringan</t>
  </si>
  <si>
    <t>Rumah Sakit</t>
  </si>
  <si>
    <t>grp_Q1A. RUMAH_SAKIT</t>
  </si>
  <si>
    <t>select_one RUMAH_SAKIT.1A</t>
  </si>
  <si>
    <t>RUMAH_SAKIT.1A</t>
  </si>
  <si>
    <t>RUMAH_SAKIT.1A.99</t>
  </si>
  <si>
    <t>selected(${RUMAH_SAKIT.1A}, '99')</t>
  </si>
  <si>
    <t>grp_Q1B RUMAH_SAKIT</t>
  </si>
  <si>
    <t>select_multiple RUMAH_SAKIT.1B</t>
  </si>
  <si>
    <t>RUMAH_SAKIT.1B</t>
  </si>
  <si>
    <t>not(selected(${RUMAH_SAKIT.1A}, name))</t>
  </si>
  <si>
    <t>RUMAH_SAKIT.1B.100</t>
  </si>
  <si>
    <t>selected(${RUMAH_SAKIT.1B}, '100')</t>
  </si>
  <si>
    <t>select_multiple RUMAH_SAKIT.Q2</t>
  </si>
  <si>
    <t>RUMAH_SAKIT.Q2</t>
  </si>
  <si>
    <t>selected(${RUMAH_SAKIT.1A}, name) or selected(${RUMAH_SAKIT.1B}, name) or selected(${TA}, name)</t>
  </si>
  <si>
    <t>RUMAH_SAKIT.Q3</t>
  </si>
  <si>
    <t>RUMAH_SAKIT.Q4</t>
  </si>
  <si>
    <t>RUMAH_SAKIT.Q4B</t>
  </si>
  <si>
    <t>RUMAH_SAKIT.Q4C</t>
  </si>
  <si>
    <t>${RUMAH_SAKIT.Q4B}=1</t>
  </si>
  <si>
    <t>RUMAH_SAKIT.Q4D</t>
  </si>
  <si>
    <t>${RUMAH_SAKIT.Q4B}=2</t>
  </si>
  <si>
    <t>RUMAH_SAKIT.Q4E</t>
  </si>
  <si>
    <t>${RUMAH_SAKIT.Q4B}=3</t>
  </si>
  <si>
    <t>RUMAH_SAKIT.Q5A</t>
  </si>
  <si>
    <t>RUMAH_SAKIT.Q5B</t>
  </si>
  <si>
    <t xml:space="preserve">not(selected(${RUMAH_SAKIT.Q5A}, name)) and (selected(${RUMAH_SAKIT.1A}, name) or selected(${RUMAH_SAKIT.1B}, name) or selected(${TA}, name)) </t>
  </si>
  <si>
    <t>grp_RUMAH_SAKIT.Q5C</t>
  </si>
  <si>
    <t>RUMAH_SAKIT.Q5C.1</t>
  </si>
  <si>
    <t>selected(${RUMAH_SAKIT.1A}, '1') and not(selected(${RUMAH_SAKIT.Q5A}, '1')) and not(selected(${RUMAH_SAKIT.Q5B}, '1'))</t>
  </si>
  <si>
    <t>RUMAH_SAKIT.Q5C.2</t>
  </si>
  <si>
    <t>selected(${RUMAH_SAKIT.1A}, '2') and not(selected(${RUMAH_SAKIT.Q5A}, '2')) and not(selected(${RUMAH_SAKIT.Q5B}, '2'))</t>
  </si>
  <si>
    <t>RUMAH_SAKIT.Q5C.3</t>
  </si>
  <si>
    <t>selected(${RUMAH_SAKIT.1A}, '3') and not(selected(${RUMAH_SAKIT.Q5A}, '3')) and not(selected(${RUMAH_SAKIT.Q5B}, '3'))</t>
  </si>
  <si>
    <t>RUMAH_SAKIT.Q5C.4</t>
  </si>
  <si>
    <t>selected(${RUMAH_SAKIT.1A}, '4') and not(selected(${RUMAH_SAKIT.Q5A}, '4')) and not(selected(${RUMAH_SAKIT.Q5B}, '4'))</t>
  </si>
  <si>
    <t>RUMAH_SAKIT.Q5C.5</t>
  </si>
  <si>
    <t>selected(${RUMAH_SAKIT.1A}, '5') and not(selected(${RUMAH_SAKIT.Q5A}, '5')) and not(selected(${RUMAH_SAKIT.Q5B}, '5'))</t>
  </si>
  <si>
    <t>RUMAH_SAKIT.Q5C.6</t>
  </si>
  <si>
    <t>selected(${RUMAH_SAKIT.1A}, '6') and not(selected(${RUMAH_SAKIT.Q5A}, '6')) and not(selected(${RUMAH_SAKIT.Q5B}, '6'))</t>
  </si>
  <si>
    <t>RUMAH_SAKIT.Q5C.7</t>
  </si>
  <si>
    <t>selected(${RUMAH_SAKIT.1A}, '7') and not(selected(${RUMAH_SAKIT.Q5A}, '7')) and not(selected(${RUMAH_SAKIT.Q5B}, '7'))</t>
  </si>
  <si>
    <t>RUMAH_SAKIT.Q5C.8</t>
  </si>
  <si>
    <t>selected(${RUMAH_SAKIT.1A}, '8') and not(selected(${RUMAH_SAKIT.Q5A}, '8')) and not(selected(${RUMAH_SAKIT.Q5B}, '8'))</t>
  </si>
  <si>
    <t>RUMAH_SAKIT.Q5C.9</t>
  </si>
  <si>
    <t>selected(${RUMAH_SAKIT.1A}, '9') and not(selected(${RUMAH_SAKIT.Q5A}, '9')) and not(selected(${RUMAH_SAKIT.Q5B}, '9'))</t>
  </si>
  <si>
    <t>RUMAH_SAKIT.Q5C.10</t>
  </si>
  <si>
    <t>selected(${RUMAH_SAKIT.1A}, '10') and not(selected(${RUMAH_SAKIT.Q5A}, '10')) and not(selected(${RUMAH_SAKIT.Q5B}, '10'))</t>
  </si>
  <si>
    <t>RUMAH_SAKIT.Q5C.11</t>
  </si>
  <si>
    <t>selected(${RUMAH_SAKIT.1A}, '11') and not(selected(${RUMAH_SAKIT.Q5A}, '11')) and not(selected(${RUMAH_SAKIT.Q5B}, '11'))</t>
  </si>
  <si>
    <t>RUMAH_SAKIT.Q5C.12</t>
  </si>
  <si>
    <t>selected(${RUMAH_SAKIT.1A}, '12') and not(selected(${RUMAH_SAKIT.Q5A}, '12')) and not(selected(${RUMAH_SAKIT.Q5B}, '12'))</t>
  </si>
  <si>
    <t>RUMAH_SAKIT.Q5C.13</t>
  </si>
  <si>
    <t>selected(${RUMAH_SAKIT.1A}, '13') and not(selected(${RUMAH_SAKIT.Q5A}, '13')) and not(selected(${RUMAH_SAKIT.Q5B}, '13'))</t>
  </si>
  <si>
    <t>RUMAH_SAKIT.Q5C.14</t>
  </si>
  <si>
    <t>selected(${RUMAH_SAKIT.1A}, '14') and not(selected(${RUMAH_SAKIT.Q5A}, '14')) and not(selected(${RUMAH_SAKIT.Q5B}, '14'))</t>
  </si>
  <si>
    <t>RUMAH_SAKIT.Q5C.15</t>
  </si>
  <si>
    <t>selected(${RUMAH_SAKIT.1A}, '15') and not(selected(${RUMAH_SAKIT.Q5A}, '15')) and not(selected(${RUMAH_SAKIT.Q5B}, '15'))</t>
  </si>
  <si>
    <t>RUMAH_SAKIT.Q5C.16</t>
  </si>
  <si>
    <t>selected(${RUMAH_SAKIT.1A}, '16') and not(selected(${RUMAH_SAKIT.Q5A}, '16')) and not(selected(${RUMAH_SAKIT.Q5B}, '16'))</t>
  </si>
  <si>
    <t>RUMAH_SAKIT.Q5C.17</t>
  </si>
  <si>
    <t>selected(${RUMAH_SAKIT.1A}, '17') and not(selected(${RUMAH_SAKIT.Q5A}, '17')) and not(selected(${RUMAH_SAKIT.Q5B}, '17'))</t>
  </si>
  <si>
    <t>RUMAH_SAKIT.Q5C.18</t>
  </si>
  <si>
    <t>selected(${RUMAH_SAKIT.1A}, '18') and not(selected(${RUMAH_SAKIT.Q5A}, '18')) and not(selected(${RUMAH_SAKIT.Q5B}, '18'))</t>
  </si>
  <si>
    <t>RUMAH_SAKIT.Q5C.19</t>
  </si>
  <si>
    <t>selected(${RUMAH_SAKIT.1A}, '19') and not(selected(${RUMAH_SAKIT.Q5A}, '19')) and not(selected(${RUMAH_SAKIT.Q5B}, '19'))</t>
  </si>
  <si>
    <t>RUMAH_SAKIT.Q5C.20</t>
  </si>
  <si>
    <t>selected(${RUMAH_SAKIT.1A}, '20') and not(selected(${RUMAH_SAKIT.Q5A}, '20')) and not(selected(${RUMAH_SAKIT.Q5B}, '20'))</t>
  </si>
  <si>
    <t>RUMAH_SAKIT.Q5C.21</t>
  </si>
  <si>
    <t>selected(${RUMAH_SAKIT.1A}, '21') and not(selected(${RUMAH_SAKIT.Q5A}, '21')) and not(selected(${RUMAH_SAKIT.Q5B}, '21'))</t>
  </si>
  <si>
    <t>RUMAH_SAKIT.Q5C.22</t>
  </si>
  <si>
    <t>selected(${RUMAH_SAKIT.1A}, '22') and not(selected(${RUMAH_SAKIT.Q5A}, '22')) and not(selected(${RUMAH_SAKIT.Q5B}, '22'))</t>
  </si>
  <si>
    <t>RUMAH_SAKIT.Q5C.23</t>
  </si>
  <si>
    <t>selected(${RUMAH_SAKIT.1A}, '23') and not(selected(${RUMAH_SAKIT.Q5A}, '23')) and not(selected(${RUMAH_SAKIT.Q5B}, '23'))</t>
  </si>
  <si>
    <t>RUMAH_SAKIT.Q5C.24</t>
  </si>
  <si>
    <t>selected(${RUMAH_SAKIT.1A}, '24') and not(selected(${RUMAH_SAKIT.Q5A}, '24')) and not(selected(${RUMAH_SAKIT.Q5B}, '24'))</t>
  </si>
  <si>
    <t>RUMAH_SAKIT.Q5C.25</t>
  </si>
  <si>
    <t>selected(${RUMAH_SAKIT.1A}, '25') and not(selected(${RUMAH_SAKIT.Q5A}, '25')) and not(selected(${RUMAH_SAKIT.Q5B}, '25'))</t>
  </si>
  <si>
    <t>RUMAH_SAKIT.Q5C.26</t>
  </si>
  <si>
    <t>selected(${RUMAH_SAKIT.1A}, '26') and not(selected(${RUMAH_SAKIT.Q5A}, '26')) and not(selected(${RUMAH_SAKIT.Q5B}, '26'))</t>
  </si>
  <si>
    <t>RUMAH_SAKIT.Q5C.27</t>
  </si>
  <si>
    <t>selected(${RUMAH_SAKIT.1A}, '27') and not(selected(${RUMAH_SAKIT.Q5A}, '27')) and not(selected(${RUMAH_SAKIT.Q5B}, '27'))</t>
  </si>
  <si>
    <t>RUMAH_SAKIT.Q5C.28</t>
  </si>
  <si>
    <t>selected(${RUMAH_SAKIT.1A}, '28') and not(selected(${RUMAH_SAKIT.Q5A}, '28')) and not(selected(${RUMAH_SAKIT.Q5B}, '28'))</t>
  </si>
  <si>
    <t>RUMAH_SAKIT.Q5C.29</t>
  </si>
  <si>
    <t>selected(${RUMAH_SAKIT.1A}, '29') and not(selected(${RUMAH_SAKIT.Q5A}, '29')) and not(selected(${RUMAH_SAKIT.Q5B}, '29'))</t>
  </si>
  <si>
    <t>RUMAH_SAKIT.Q5C.30</t>
  </si>
  <si>
    <t>selected(${RUMAH_SAKIT.1A}, '30') and not(selected(${RUMAH_SAKIT.Q5A}, '30')) and not(selected(${RUMAH_SAKIT.Q5B}, '30'))</t>
  </si>
  <si>
    <t>RUMAH_SAKIT.Q5C.31</t>
  </si>
  <si>
    <t>selected(${RUMAH_SAKIT.1A}, '31') and not(selected(${RUMAH_SAKIT.Q5A}, '31')) and not(selected(${RUMAH_SAKIT.Q5B}, '31'))</t>
  </si>
  <si>
    <t>RUMAH_SAKIT.Q5C.32</t>
  </si>
  <si>
    <t>selected(${RUMAH_SAKIT.1A}, '32') and not(selected(${RUMAH_SAKIT.Q5A}, '32')) and not(selected(${RUMAH_SAKIT.Q5B}, '32'))</t>
  </si>
  <si>
    <t>RUMAH_SAKIT.Q5C.33</t>
  </si>
  <si>
    <t>selected(${RUMAH_SAKIT.1A}, '33') and not(selected(${RUMAH_SAKIT.Q5A}, '33')) and not(selected(${RUMAH_SAKIT.Q5B}, '33'))</t>
  </si>
  <si>
    <t>RUMAH_SAKIT.Q5C.34</t>
  </si>
  <si>
    <t>selected(${RUMAH_SAKIT.1A}, '34') and not(selected(${RUMAH_SAKIT.Q5A}, '34')) and not(selected(${RUMAH_SAKIT.Q5B}, '34'))</t>
  </si>
  <si>
    <t>RUMAH_SAKIT.Q5C.35</t>
  </si>
  <si>
    <t>selected(${RUMAH_SAKIT.1A}, '35') and not(selected(${RUMAH_SAKIT.Q5A}, '35')) and not(selected(${RUMAH_SAKIT.Q5B}, '35'))</t>
  </si>
  <si>
    <t>RUMAH_SAKIT.Q5C.36</t>
  </si>
  <si>
    <t>selected(${RUMAH_SAKIT.1A}, '36') and not(selected(${RUMAH_SAKIT.Q5A}, '36')) and not(selected(${RUMAH_SAKIT.Q5B}, '36'))</t>
  </si>
  <si>
    <t>RUMAH_SAKIT.Q5C.37</t>
  </si>
  <si>
    <t>selected(${RUMAH_SAKIT.1A}, '37') and not(selected(${RUMAH_SAKIT.Q5A}, '37')) and not(selected(${RUMAH_SAKIT.Q5B}, '37'))</t>
  </si>
  <si>
    <t>RUMAH_SAKIT.Q5C.38</t>
  </si>
  <si>
    <t>selected(${RUMAH_SAKIT.1A}, '38') and not(selected(${RUMAH_SAKIT.Q5A}, '38')) and not(selected(${RUMAH_SAKIT.Q5B}, '38'))</t>
  </si>
  <si>
    <t>RUMAH_SAKIT.Q5C.39</t>
  </si>
  <si>
    <t>selected(${RUMAH_SAKIT.1A}, '39') and not(selected(${RUMAH_SAKIT.Q5A}, '39')) and not(selected(${RUMAH_SAKIT.Q5B}, '39'))</t>
  </si>
  <si>
    <t>RUMAH_SAKIT.Q5C.40</t>
  </si>
  <si>
    <t>selected(${RUMAH_SAKIT.1A}, '40') and not(selected(${RUMAH_SAKIT.Q5A}, '40')) and not(selected(${RUMAH_SAKIT.Q5B}, '40'))</t>
  </si>
  <si>
    <t>RUMAH_SAKIT.Q5C.41</t>
  </si>
  <si>
    <t>selected(${RUMAH_SAKIT.1A}, '41') and not(selected(${RUMAH_SAKIT.Q5A}, '41')) and not(selected(${RUMAH_SAKIT.Q5B}, '41'))</t>
  </si>
  <si>
    <t>RUMAH_SAKIT.Q5C.42</t>
  </si>
  <si>
    <t>selected(${RUMAH_SAKIT.1A}, '42') and not(selected(${RUMAH_SAKIT.Q5A}, '42')) and not(selected(${RUMAH_SAKIT.Q5B}, '42'))</t>
  </si>
  <si>
    <t>RUMAH_SAKIT.Q5C.43</t>
  </si>
  <si>
    <t>selected(${RUMAH_SAKIT.1A}, '43') and not(selected(${RUMAH_SAKIT.Q5A}, '43')) and not(selected(${RUMAH_SAKIT.Q5B}, '43'))</t>
  </si>
  <si>
    <t>RUMAH_SAKIT.Q5C.44</t>
  </si>
  <si>
    <t>selected(${RUMAH_SAKIT.1A}, '44') and not(selected(${RUMAH_SAKIT.Q5A}, '44')) and not(selected(${RUMAH_SAKIT.Q5B}, '44'))</t>
  </si>
  <si>
    <t>RUMAH_SAKIT.Q5C.45</t>
  </si>
  <si>
    <t>selected(${RUMAH_SAKIT.1A}, '45') and not(selected(${RUMAH_SAKIT.Q5A}, '45')) and not(selected(${RUMAH_SAKIT.Q5B}, '45'))</t>
  </si>
  <si>
    <t>RUMAH_SAKIT.Q5C.46</t>
  </si>
  <si>
    <t>selected(${RUMAH_SAKIT.1A}, '46') and not(selected(${RUMAH_SAKIT.Q5A}, '46')) and not(selected(${RUMAH_SAKIT.Q5B}, '46'))</t>
  </si>
  <si>
    <t>RUMAH_SAKIT.Q5C.47</t>
  </si>
  <si>
    <t>selected(${RUMAH_SAKIT.1A}, '47') and not(selected(${RUMAH_SAKIT.Q5A}, '47')) and not(selected(${RUMAH_SAKIT.Q5B}, '47'))</t>
  </si>
  <si>
    <t>RUMAH_SAKIT.Q5C.48</t>
  </si>
  <si>
    <t>selected(${RUMAH_SAKIT.1A}, '48') and not(selected(${RUMAH_SAKIT.Q5A}, '48')) and not(selected(${RUMAH_SAKIT.Q5B}, '48'))</t>
  </si>
  <si>
    <t>RUMAH_SAKIT.Q5C.49</t>
  </si>
  <si>
    <t>selected(${RUMAH_SAKIT.1A}, '49') and not(selected(${RUMAH_SAKIT.Q5A}, '49')) and not(selected(${RUMAH_SAKIT.Q5B}, '49'))</t>
  </si>
  <si>
    <t>RUMAH_SAKIT.Q5C.50</t>
  </si>
  <si>
    <t>selected(${RUMAH_SAKIT.1A}, '50') and not(selected(${RUMAH_SAKIT.Q5A}, '50')) and not(selected(${RUMAH_SAKIT.Q5B}, '50'))</t>
  </si>
  <si>
    <t>RUMAH_SAKIT.Q5C.51</t>
  </si>
  <si>
    <t>selected(${RUMAH_SAKIT.1A}, '51') and not(selected(${RUMAH_SAKIT.Q5A}, '51')) and not(selected(${RUMAH_SAKIT.Q5B}, '51'))</t>
  </si>
  <si>
    <t>RUMAH_SAKIT.Q5C.52</t>
  </si>
  <si>
    <t>selected(${RUMAH_SAKIT.1A}, '52') and not(selected(${RUMAH_SAKIT.Q5A}, '52')) and not(selected(${RUMAH_SAKIT.Q5B}, '52'))</t>
  </si>
  <si>
    <t>RUMAH_SAKIT.Q5C.53</t>
  </si>
  <si>
    <t>selected(${RUMAH_SAKIT.1A}, '53') and not(selected(${RUMAH_SAKIT.Q5A}, '53')) and not(selected(${RUMAH_SAKIT.Q5B}, '53'))</t>
  </si>
  <si>
    <t>RUMAH_SAKIT.Q5C.54</t>
  </si>
  <si>
    <t>selected(${RUMAH_SAKIT.1A}, '54') and not(selected(${RUMAH_SAKIT.Q5A}, '54')) and not(selected(${RUMAH_SAKIT.Q5B}, '54'))</t>
  </si>
  <si>
    <t>RUMAH_SAKIT.Q5C.55</t>
  </si>
  <si>
    <t>selected(${RUMAH_SAKIT.1A}, '55') and not(selected(${RUMAH_SAKIT.Q5A}, '55')) and not(selected(${RUMAH_SAKIT.Q5B}, '55'))</t>
  </si>
  <si>
    <t>RUMAH_SAKIT.Q5C.56</t>
  </si>
  <si>
    <t>selected(${RUMAH_SAKIT.1A}, '56') and not(selected(${RUMAH_SAKIT.Q5A}, '56')) and not(selected(${RUMAH_SAKIT.Q5B}, '56'))</t>
  </si>
  <si>
    <t>RUMAH_SAKIT.Q5C.57</t>
  </si>
  <si>
    <t>selected(${RUMAH_SAKIT.1A}, '57') and not(selected(${RUMAH_SAKIT.Q5A}, '57')) and not(selected(${RUMAH_SAKIT.Q5B}, '57'))</t>
  </si>
  <si>
    <t>RUMAH_SAKIT.Q5C.58</t>
  </si>
  <si>
    <t>selected(${RUMAH_SAKIT.1A}, '58') and not(selected(${RUMAH_SAKIT.Q5A}, '58')) and not(selected(${RUMAH_SAKIT.Q5B}, '58'))</t>
  </si>
  <si>
    <t>RUMAH_SAKIT.Q5C.59</t>
  </si>
  <si>
    <t>selected(${RUMAH_SAKIT.1A}, '59') and not(selected(${RUMAH_SAKIT.Q5A}, '59')) and not(selected(${RUMAH_SAKIT.Q5B}, '59'))</t>
  </si>
  <si>
    <t>RUMAH_SAKIT.Q5C.60</t>
  </si>
  <si>
    <t>selected(${RUMAH_SAKIT.1A}, '60') and not(selected(${RUMAH_SAKIT.Q5A}, '60')) and not(selected(${RUMAH_SAKIT.Q5B}, '60'))</t>
  </si>
  <si>
    <t>RUMAH_SAKIT.Q5C.61</t>
  </si>
  <si>
    <t>selected(${RUMAH_SAKIT.1A}, '61') and not(selected(${RUMAH_SAKIT.Q5A}, '61')) and not(selected(${RUMAH_SAKIT.Q5B}, '61'))</t>
  </si>
  <si>
    <t>RUMAH_SAKIT.Q5C.62</t>
  </si>
  <si>
    <t>selected(${RUMAH_SAKIT.1A}, '62') and not(selected(${RUMAH_SAKIT.Q5A}, '62')) and not(selected(${RUMAH_SAKIT.Q5B}, '62'))</t>
  </si>
  <si>
    <t>RUMAH_SAKIT.Q5C.63</t>
  </si>
  <si>
    <t>selected(${RUMAH_SAKIT.1A}, '63') and not(selected(${RUMAH_SAKIT.Q5A}, '63')) and not(selected(${RUMAH_SAKIT.Q5B}, '63'))</t>
  </si>
  <si>
    <t>RUMAH_SAKIT.Q5C.64</t>
  </si>
  <si>
    <t>selected(${RUMAH_SAKIT.1A}, '64') and not(selected(${RUMAH_SAKIT.Q5A}, '64')) and not(selected(${RUMAH_SAKIT.Q5B}, '64'))</t>
  </si>
  <si>
    <t>RUMAH_SAKIT.Q5C.65</t>
  </si>
  <si>
    <t>selected(${RUMAH_SAKIT.1A}, '65') and not(selected(${RUMAH_SAKIT.Q5A}, '65')) and not(selected(${RUMAH_SAKIT.Q5B}, '65'))</t>
  </si>
  <si>
    <t>RUMAH_SAKIT.Q5C.66</t>
  </si>
  <si>
    <t>selected(${RUMAH_SAKIT.1A}, '66') and not(selected(${RUMAH_SAKIT.Q5A}, '66')) and not(selected(${RUMAH_SAKIT.Q5B}, '66'))</t>
  </si>
  <si>
    <t>RUMAH_SAKIT.Q5C.99</t>
  </si>
  <si>
    <t>${RUMAH_SAKIT.1A.99}</t>
  </si>
  <si>
    <t>selected(${RUMAH_SAKIT.1A}, '99') and not(selected(${RUMAH_SAKIT.Q5A}, '99')) and not(selected(${RUMAH_SAKIT.Q5B}, '99'))</t>
  </si>
  <si>
    <t>RUMAH_SAKIT.Q5C.100</t>
  </si>
  <si>
    <t>${RUMAH_SAKIT.1B.100}</t>
  </si>
  <si>
    <t>selected(${RUMAH_SAKIT.1A}, '100') and not(selected(${RUMAH_SAKIT.Q5A}, '100')) and not(selected(${RUMAH_SAKIT.Q5B}, '100'))</t>
  </si>
  <si>
    <t>Q1A RUMAH SAKIT</t>
  </si>
  <si>
    <t xml:space="preserve">
Q1a.(AWARE) [SPONTAN] Berbicara mengenai RUMAH SAKIT, merek mana saja yang Anda ketahui atau pernah dengar atau lihat? (Catat yang disebut pertama di kolom terpisah)
</t>
  </si>
  <si>
    <t>Q2.(APPEAL) Berdasarkan nama merek-merek RUMAH SAKIT  yang pernah Anda ketahui, dengar, atau lihat, merk mana yang menarik bagi Anda? [M] [NOTE. Menarik bisa jadi hanya untuk dicari infonya lebih lanjut atau menarik untuk digunakan ?</t>
  </si>
  <si>
    <t xml:space="preserve">Q3. (ASK) Berdasarkan nama merek-merek RUMAH SAKIT yang pernah Anda ketahui, dengar, atau lihat, manakah  yang pernah atau sedang Anda cari  informasinya lebih lanjut  ? [M] </t>
  </si>
  <si>
    <t>Q4. (ACT) Berdasarkan nama merek-merek RUMAH SAKIT  yang pernah Anda ketahui, dengar, atau lihat , manakah  yang Anda pernah gunakan 12 bulan terakhir?[M]</t>
  </si>
  <si>
    <t>Q4b. Siapa/apa yang paling mempengaruhi Anda ketika menggunakan produk RUMAH SAKIT ? (S)</t>
  </si>
  <si>
    <t>Q5a.(ADVOCATE) [SPONTAN Berdasarkan nama merek-merek RUMAH SAKIT yang pernah Anda ketahui, dengar, atau lihat merek manakah yang pernah  Anda rekomendasikan kepada orang lain? [M]</t>
  </si>
  <si>
    <t xml:space="preserve">Q5c. [Interviewer : Merek-merk berikut disebutkan di Q1.Aware tapi tidak disebutkan di  Q5a &amp; Q5b, Probing tanyakan satu per satu apakah pernah direkomendasikan].  
Apakah merek RUMAH SAKIT berikut ini Pernah Anda rekomendasikan kepada orang lain?
</t>
  </si>
  <si>
    <t>RUMAH_SAKIT.Q5C.67</t>
  </si>
  <si>
    <t>selected(${RUMAH_SAKIT.1A}, '67') and not(selected(${RUMAH_SAKIT.Q5A}, '67')) and not(selected(${RUMAH_SAKIT.Q5B}, '67'))</t>
  </si>
  <si>
    <t>RUMAH_SAKIT.Q5C.68</t>
  </si>
  <si>
    <t>selected(${RUMAH_SAKIT.1A}, '68') and not(selected(${RUMAH_SAKIT.Q5A}, '68')) and not(selected(${RUMAH_SAKIT.Q5B}, '68'))</t>
  </si>
  <si>
    <t>RUMAH_SAKIT.Q5C.69</t>
  </si>
  <si>
    <t>selected(${RUMAH_SAKIT.1A}, '69') and not(selected(${RUMAH_SAKIT.Q5A}, '69')) and not(selected(${RUMAH_SAKIT.Q5B}, '69'))</t>
  </si>
  <si>
    <t>RUMAH_SAKIT.Q5C.70</t>
  </si>
  <si>
    <t>selected(${RUMAH_SAKIT.1A}, '70') and not(selected(${RUMAH_SAKIT.Q5A}, '70')) and not(selected(${RUMAH_SAKIT.Q5B}, '70'))</t>
  </si>
  <si>
    <t>RUMAH_SAKIT.Q5C.71</t>
  </si>
  <si>
    <t>selected(${RUMAH_SAKIT.1A}, '71') and not(selected(${RUMAH_SAKIT.Q5A}, '71')) and not(selected(${RUMAH_SAKIT.Q5B}, '71'))</t>
  </si>
  <si>
    <t>RUMAH_SAKIT.Q5C.72</t>
  </si>
  <si>
    <t>selected(${RUMAH_SAKIT.1A}, '72') and not(selected(${RUMAH_SAKIT.Q5A}, '72')) and not(selected(${RUMAH_SAKIT.Q5B}, '72'))</t>
  </si>
  <si>
    <t>RUMAH_SAKIT.Q5C.73</t>
  </si>
  <si>
    <t>selected(${RUMAH_SAKIT.1A}, '73') and not(selected(${RUMAH_SAKIT.Q5A}, '73')) and not(selected(${RUMAH_SAKIT.Q5B}, '73'))</t>
  </si>
  <si>
    <t>RUMAH_SAKIT.Q5C.74</t>
  </si>
  <si>
    <t>selected(${RUMAH_SAKIT.1A}, '74') and not(selected(${RUMAH_SAKIT.Q5A}, '74')) and not(selected(${RUMAH_SAKIT.Q5B}, '74'))</t>
  </si>
  <si>
    <t>RUMAH_SAKIT.Q5C.75</t>
  </si>
  <si>
    <t>selected(${RUMAH_SAKIT.1A}, '75') and not(selected(${RUMAH_SAKIT.Q5A}, '75')) and not(selected(${RUMAH_SAKIT.Q5B}, '75'))</t>
  </si>
  <si>
    <t>RUMAH_SAKIT.Q5C.76</t>
  </si>
  <si>
    <t>selected(${RUMAH_SAKIT.1A}, '76') and not(selected(${RUMAH_SAKIT.Q5A}, '76')) and not(selected(${RUMAH_SAKIT.Q5B}, '76'))</t>
  </si>
  <si>
    <t>RUMAH_SAKIT.Q5C.77</t>
  </si>
  <si>
    <t>selected(${RUMAH_SAKIT.1A}, '77') and not(selected(${RUMAH_SAKIT.Q5A}, '77')) and not(selected(${RUMAH_SAKIT.Q5B}, '77'))</t>
  </si>
  <si>
    <t>RUMAH_SAKIT.Q5C.78</t>
  </si>
  <si>
    <t>selected(${RUMAH_SAKIT.1A}, '78') and not(selected(${RUMAH_SAKIT.Q5A}, '78')) and not(selected(${RUMAH_SAKIT.Q5B}, '78'))</t>
  </si>
  <si>
    <t>RUMAH_SAKIT.Q5C.79</t>
  </si>
  <si>
    <t>selected(${RUMAH_SAKIT.1A}, '79') and not(selected(${RUMAH_SAKIT.Q5A}, '79')) and not(selected(${RUMAH_SAKIT.Q5B}, '79'))</t>
  </si>
  <si>
    <t>RUMAH_SAKIT.Q5C.80</t>
  </si>
  <si>
    <t>selected(${RUMAH_SAKIT.1A}, '80') and not(selected(${RUMAH_SAKIT.Q5A}, '80')) and not(selected(${RUMAH_SAKIT.Q5B}, '80'))</t>
  </si>
  <si>
    <t>RUMAH_SAKIT.Q5C.81</t>
  </si>
  <si>
    <t>selected(${RUMAH_SAKIT.1A}, '81') and not(selected(${RUMAH_SAKIT.Q5A}, '81')) and not(selected(${RUMAH_SAKIT.Q5B}, '81'))</t>
  </si>
  <si>
    <t>RUMAH_SAKIT.Q5C.82</t>
  </si>
  <si>
    <t>selected(${RUMAH_SAKIT.1A}, '82') and not(selected(${RUMAH_SAKIT.Q5A}, '82')) and not(selected(${RUMAH_SAKIT.Q5B}, '82'))</t>
  </si>
  <si>
    <t>RUMAH_SAKIT.Q5C.83</t>
  </si>
  <si>
    <t>selected(${RUMAH_SAKIT.1A}, '83') and not(selected(${RUMAH_SAKIT.Q5A}, '83')) and not(selected(${RUMAH_SAKIT.Q5B}, '83'))</t>
  </si>
  <si>
    <t>RUMAH_SAKIT.Q5C.84</t>
  </si>
  <si>
    <t>selected(${RUMAH_SAKIT.1A}, '84') and not(selected(${RUMAH_SAKIT.Q5A}, '84')) and not(selected(${RUMAH_SAKIT.Q5B}, '84'))</t>
  </si>
  <si>
    <t>RUMAH_SAKIT.Q5C.85</t>
  </si>
  <si>
    <t>selected(${RUMAH_SAKIT.1A}, '85') and not(selected(${RUMAH_SAKIT.Q5A}, '85')) and not(selected(${RUMAH_SAKIT.Q5B}, '85'))</t>
  </si>
  <si>
    <t>RUMAH_SAKIT.Q5C.86</t>
  </si>
  <si>
    <t>selected(${RUMAH_SAKIT.1A}, '86') and not(selected(${RUMAH_SAKIT.Q5A}, '86')) and not(selected(${RUMAH_SAKIT.Q5B}, '86'))</t>
  </si>
  <si>
    <t>RUMAH_SAKIT.Q5C.87</t>
  </si>
  <si>
    <t>selected(${RUMAH_SAKIT.1A}, '87') and not(selected(${RUMAH_SAKIT.Q5A}, '87')) and not(selected(${RUMAH_SAKIT.Q5B}, '87'))</t>
  </si>
  <si>
    <t>RUMAH_SAKIT.Q5C.88</t>
  </si>
  <si>
    <t>selected(${RUMAH_SAKIT.1A}, '88') and not(selected(${RUMAH_SAKIT.Q5A}, '88')) and not(selected(${RUMAH_SAKIT.Q5B}, '88'))</t>
  </si>
  <si>
    <t>RUMAH_SAKIT.Q5C.89</t>
  </si>
  <si>
    <t>selected(${RUMAH_SAKIT.1A}, '89') and not(selected(${RUMAH_SAKIT.Q5A}, '89')) and not(selected(${RUMAH_SAKIT.Q5B}, '89'))</t>
  </si>
  <si>
    <t>RUMAH_SAKIT.Q5C.90</t>
  </si>
  <si>
    <t>selected(${RUMAH_SAKIT.1A}, '90') and not(selected(${RUMAH_SAKIT.Q5A}, '90')) and not(selected(${RUMAH_SAKIT.Q5B}, '90'))</t>
  </si>
  <si>
    <t>RUMAH_SAKIT.Q5C.91</t>
  </si>
  <si>
    <t>selected(${RUMAH_SAKIT.1A}, '91') and not(selected(${RUMAH_SAKIT.Q5A}, '91')) and not(selected(${RUMAH_SAKIT.Q5B}, '91'))</t>
  </si>
  <si>
    <t>RUMAH_SAKIT.Q5C.92</t>
  </si>
  <si>
    <t>selected(${RUMAH_SAKIT.1A}, '92') and not(selected(${RUMAH_SAKIT.Q5A}, '92')) and not(selected(${RUMAH_SAKIT.Q5B}, '92'))</t>
  </si>
  <si>
    <t>RUMAH_SAKIT.Q5C.93</t>
  </si>
  <si>
    <t>selected(${RUMAH_SAKIT.1A}, '93') and not(selected(${RUMAH_SAKIT.Q5A}, '93')) and not(selected(${RUMAH_SAKIT.Q5B}, '93'))</t>
  </si>
  <si>
    <t>RUMAH_SAKIT.Q5C.94</t>
  </si>
  <si>
    <t>selected(${RUMAH_SAKIT.1A}, '94') and not(selected(${RUMAH_SAKIT.Q5A}, '94')) and not(selected(${RUMAH_SAKIT.Q5B}, '94'))</t>
  </si>
  <si>
    <t>RUMAH_SAKIT.Q5C.95</t>
  </si>
  <si>
    <t>selected(${RUMAH_SAKIT.1A}, '95') and not(selected(${RUMAH_SAKIT.Q5A}, '95')) and not(selected(${RUMAH_SAKIT.Q5B}, '95'))</t>
  </si>
  <si>
    <t>RUMAH_SAKIT.Q5C.96</t>
  </si>
  <si>
    <t>selected(${RUMAH_SAKIT.1A}, '96') and not(selected(${RUMAH_SAKIT.Q5A}, '96')) and not(selected(${RUMAH_SAKIT.Q5B}, '96'))</t>
  </si>
  <si>
    <t>RUMAH_SAKIT.Q5C.97</t>
  </si>
  <si>
    <t>selected(${RUMAH_SAKIT.1A}, '97') and not(selected(${RUMAH_SAKIT.Q5A}, '97')) and not(selected(${RUMAH_SAKIT.Q5B}, '97'))</t>
  </si>
  <si>
    <t>RUMAH_SAKIT.Q5C.98</t>
  </si>
  <si>
    <t>selected(${RUMAH_SAKIT.1A}, '98') and not(selected(${RUMAH_SAKIT.Q5A}, '98')) and not(selected(${RUMAH_SAKIT.Q5B}, '98'))</t>
  </si>
  <si>
    <t>RUMAH_SAKIT.Q5C.102</t>
  </si>
  <si>
    <t>selected(${RUMAH_SAKIT.1A}, '102') and not(selected(${RUMAH_SAKIT.Q5A}, '102')) and not(selected(${RUMAH_SAKIT.Q5B}, '102'))</t>
  </si>
  <si>
    <t>RUMAH_SAKIT.Q5C.103</t>
  </si>
  <si>
    <t>selected(${RUMAH_SAKIT.1A}, '103') and not(selected(${RUMAH_SAKIT.Q5A}, '103')) and not(selected(${RUMAH_SAKIT.Q5B}, '103'))</t>
  </si>
  <si>
    <t>RUMAH_SAKIT.Q5C.124</t>
  </si>
  <si>
    <t>selected(${RUMAH_SAKIT.1A}, '124') and not(selected(${RUMAH_SAKIT.Q5A}, '124')) and not(selected(${RUMAH_SAKIT.Q5B}, '124'))</t>
  </si>
  <si>
    <t>RUMAH_SAKIT.Q5C.104</t>
  </si>
  <si>
    <t>selected(${RUMAH_SAKIT.1A}, '104') and not(selected(${RUMAH_SAKIT.Q5A}, '104')) and not(selected(${RUMAH_SAKIT.Q5B}, '104'))</t>
  </si>
  <si>
    <t>RUMAH_SAKIT.Q5C.105</t>
  </si>
  <si>
    <t>selected(${RUMAH_SAKIT.1A}, '105') and not(selected(${RUMAH_SAKIT.Q5A}, '105')) and not(selected(${RUMAH_SAKIT.Q5B}, '105'))</t>
  </si>
  <si>
    <t>RUMAH_SAKIT.Q5C.106</t>
  </si>
  <si>
    <t>selected(${RUMAH_SAKIT.1A}, '106') and not(selected(${RUMAH_SAKIT.Q5A}, '106')) and not(selected(${RUMAH_SAKIT.Q5B}, '106'))</t>
  </si>
  <si>
    <t>RUMAH_SAKIT.Q5C.107</t>
  </si>
  <si>
    <t>selected(${RUMAH_SAKIT.1A}, '107') and not(selected(${RUMAH_SAKIT.Q5A}, '107')) and not(selected(${RUMAH_SAKIT.Q5B}, '107'))</t>
  </si>
  <si>
    <t>RUMAH_SAKIT.Q5C.108</t>
  </si>
  <si>
    <t>selected(${RUMAH_SAKIT.1A}, '108') and not(selected(${RUMAH_SAKIT.Q5A}, '108')) and not(selected(${RUMAH_SAKIT.Q5B}, '108'))</t>
  </si>
  <si>
    <t>RUMAH_SAKIT.Q5C.109</t>
  </si>
  <si>
    <t>selected(${RUMAH_SAKIT.1A}, '109') and not(selected(${RUMAH_SAKIT.Q5A}, '109')) and not(selected(${RUMAH_SAKIT.Q5B}, '109'))</t>
  </si>
  <si>
    <t>RUMAH_SAKIT.Q5C.110</t>
  </si>
  <si>
    <t>selected(${RUMAH_SAKIT.1A}, '110') and not(selected(${RUMAH_SAKIT.Q5A}, '110')) and not(selected(${RUMAH_SAKIT.Q5B}, '110'))</t>
  </si>
  <si>
    <t>RUMAH_SAKIT.Q5C.111</t>
  </si>
  <si>
    <t>selected(${RUMAH_SAKIT.1A}, '111') and not(selected(${RUMAH_SAKIT.Q5A}, '111')) and not(selected(${RUMAH_SAKIT.Q5B}, '111'))</t>
  </si>
  <si>
    <t>RUMAH_SAKIT.Q5C.112</t>
  </si>
  <si>
    <t>selected(${RUMAH_SAKIT.1A}, '112') and not(selected(${RUMAH_SAKIT.Q5A}, '112')) and not(selected(${RUMAH_SAKIT.Q5B}, '112'))</t>
  </si>
  <si>
    <t>RUMAH_SAKIT.Q5C.113</t>
  </si>
  <si>
    <t>selected(${RUMAH_SAKIT.1A}, '113') and not(selected(${RUMAH_SAKIT.Q5A}, '113')) and not(selected(${RUMAH_SAKIT.Q5B}, '113'))</t>
  </si>
  <si>
    <t>selected(${RUMAH_SAKIT.1A}, '</t>
  </si>
  <si>
    <t>and not(selected(${RUMAH_SAKIT.Q5A}, '</t>
  </si>
  <si>
    <t>and not(selected(${RUMAH_SAKIT.Q5B}, '</t>
  </si>
  <si>
    <t>selected(${RUMAH_SAKIT.1A}, '114') and not(selected(${RUMAH_SAKIT.Q5A}, '114')) and not(selected(${RUMAH_SAKIT.Q5B}, '114'))</t>
  </si>
  <si>
    <t>selected(${RUMAH_SAKIT.1A}, '115') and not(selected(${RUMAH_SAKIT.Q5A}, '115')) and not(selected(${RUMAH_SAKIT.Q5B}, '115'))</t>
  </si>
  <si>
    <t>selected(${RUMAH_SAKIT.1A}, '116') and not(selected(${RUMAH_SAKIT.Q5A}, '116')) and not(selected(${RUMAH_SAKIT.Q5B}, '116'))</t>
  </si>
  <si>
    <t>selected(${RUMAH_SAKIT.1A}, '117') and not(selected(${RUMAH_SAKIT.Q5A}, '117')) and not(selected(${RUMAH_SAKIT.Q5B}, '117'))</t>
  </si>
  <si>
    <t>selected(${RUMAH_SAKIT.1A}, '118') and not(selected(${RUMAH_SAKIT.Q5A}, '118')) and not(selected(${RUMAH_SAKIT.Q5B}, '118'))</t>
  </si>
  <si>
    <t>selected(${RUMAH_SAKIT.1A}, '119') and not(selected(${RUMAH_SAKIT.Q5A}, '119')) and not(selected(${RUMAH_SAKIT.Q5B}, '119'))</t>
  </si>
  <si>
    <t>selected(${RUMAH_SAKIT.1A}, '120') and not(selected(${RUMAH_SAKIT.Q5A}, '120')) and not(selected(${RUMAH_SAKIT.Q5B}, '120'))</t>
  </si>
  <si>
    <t>selected(${RUMAH_SAKIT.1A}, '121') and not(selected(${RUMAH_SAKIT.Q5A}, '121')) and not(selected(${RUMAH_SAKIT.Q5B}, '121'))</t>
  </si>
  <si>
    <t>selected(${RUMAH_SAKIT.1A}, '122') and not(selected(${RUMAH_SAKIT.Q5A}, '122')) and not(selected(${RUMAH_SAKIT.Q5B}, '122'))</t>
  </si>
  <si>
    <t>selected(${RUMAH_SAKIT.1A}, '123') and not(selected(${RUMAH_SAKIT.Q5A}, '123')) and not(selected(${RUMAH_SAKIT.Q5B}, '123'))</t>
  </si>
  <si>
    <t>selected(${RUMAH_SAKIT.1A}, '125') and not(selected(${RUMAH_SAKIT.Q5A}, '125')) and not(selected(${RUMAH_SAKIT.Q5B}, '125'))</t>
  </si>
  <si>
    <t>selected(${RUMAH_SAKIT.1A}, '126') and not(selected(${RUMAH_SAKIT.Q5A}, '126')) and not(selected(${RUMAH_SAKIT.Q5B}, '126'))</t>
  </si>
  <si>
    <t>selected(${RUMAH_SAKIT.1A}, '127') and not(selected(${RUMAH_SAKIT.Q5A}, '127')) and not(selected(${RUMAH_SAKIT.Q5B}, '127'))</t>
  </si>
  <si>
    <t>selected(${RUMAH_SAKIT.1A}, '128') and not(selected(${RUMAH_SAKIT.Q5A}, '128')) and not(selected(${RUMAH_SAKIT.Q5B}, '128'))</t>
  </si>
  <si>
    <t>selected(${RUMAH_SAKIT.1A}, '129') and not(selected(${RUMAH_SAKIT.Q5A}, '129')) and not(selected(${RUMAH_SAKIT.Q5B}, '129'))</t>
  </si>
  <si>
    <t>selected(${RUMAH_SAKIT.1A}, '130') and not(selected(${RUMAH_SAKIT.Q5A}, '130')) and not(selected(${RUMAH_SAKIT.Q5B}, '130'))</t>
  </si>
  <si>
    <t>selected(${RUMAH_SAKIT.1A}, '131') and not(selected(${RUMAH_SAKIT.Q5A}, '131')) and not(selected(${RUMAH_SAKIT.Q5B}, '131'))</t>
  </si>
  <si>
    <t>selected(${RUMAH_SAKIT.1A}, '132') and not(selected(${RUMAH_SAKIT.Q5A}, '132')) and not(selected(${RUMAH_SAKIT.Q5B}, '132'))</t>
  </si>
  <si>
    <t>selected(${RUMAH_SAKIT.1A}, '133') and not(selected(${RUMAH_SAKIT.Q5A}, '133')) and not(selected(${RUMAH_SAKIT.Q5B}, '133'))</t>
  </si>
  <si>
    <t>selected(${RUMAH_SAKIT.1A}, '134') and not(selected(${RUMAH_SAKIT.Q5A}, '134')) and not(selected(${RUMAH_SAKIT.Q5B}, '134'))</t>
  </si>
  <si>
    <t>selected(${RUMAH_SAKIT.1A}, '135') and not(selected(${RUMAH_SAKIT.Q5A}, '135')) and not(selected(${RUMAH_SAKIT.Q5B}, '135'))</t>
  </si>
  <si>
    <t>selected(${RUMAH_SAKIT.1A}, '136') and not(selected(${RUMAH_SAKIT.Q5A}, '136')) and not(selected(${RUMAH_SAKIT.Q5B}, '136'))</t>
  </si>
  <si>
    <t>selected(${RUMAH_SAKIT.1A}, '137') and not(selected(${RUMAH_SAKIT.Q5A}, '137')) and not(selected(${RUMAH_SAKIT.Q5B}, '137'))</t>
  </si>
  <si>
    <t>selected(${RUMAH_SAKIT.1A}, '138') and not(selected(${RUMAH_SAKIT.Q5A}, '138')) and not(selected(${RUMAH_SAKIT.Q5B}, '138'))</t>
  </si>
  <si>
    <t>selected(${RUMAH_SAKIT.1A}, '139') and not(selected(${RUMAH_SAKIT.Q5A}, '139')) and not(selected(${RUMAH_SAKIT.Q5B}, '139'))</t>
  </si>
  <si>
    <t>selected(${RUMAH_SAKIT.1A}, '140') and not(selected(${RUMAH_SAKIT.Q5A}, '140')) and not(selected(${RUMAH_SAKIT.Q5B}, '140'))</t>
  </si>
  <si>
    <t>selected(${RUMAH_SAKIT.1A}, '141') and not(selected(${RUMAH_SAKIT.Q5A}, '141')) and not(selected(${RUMAH_SAKIT.Q5B}, '141'))</t>
  </si>
  <si>
    <t>selected(${RUMAH_SAKIT.1A}, '142') and not(selected(${RUMAH_SAKIT.Q5A}, '142')) and not(selected(${RUMAH_SAKIT.Q5B}, '142'))</t>
  </si>
  <si>
    <t>selected(${RUMAH_SAKIT.1A}, '143') and not(selected(${RUMAH_SAKIT.Q5A}, '143')) and not(selected(${RUMAH_SAKIT.Q5B}, '143'))</t>
  </si>
  <si>
    <t>selected(${RUMAH_SAKIT.1A}, '144') and not(selected(${RUMAH_SAKIT.Q5A}, '144')) and not(selected(${RUMAH_SAKIT.Q5B}, '144'))</t>
  </si>
  <si>
    <t>selected(${RUMAH_SAKIT.1A}, '145') and not(selected(${RUMAH_SAKIT.Q5A}, '145')) and not(selected(${RUMAH_SAKIT.Q5B}, '145'))</t>
  </si>
  <si>
    <t>selected(${RUMAH_SAKIT.1A}, '146') and not(selected(${RUMAH_SAKIT.Q5A}, '146')) and not(selected(${RUMAH_SAKIT.Q5B}, '146'))</t>
  </si>
  <si>
    <t>selected(${RUMAH_SAKIT.1A}, '147') and not(selected(${RUMAH_SAKIT.Q5A}, '147')) and not(selected(${RUMAH_SAKIT.Q5B}, '147'))</t>
  </si>
  <si>
    <t>selected(${RUMAH_SAKIT.1A}, '148') and not(selected(${RUMAH_SAKIT.Q5A}, '148')) and not(selected(${RUMAH_SAKIT.Q5B}, '148'))</t>
  </si>
  <si>
    <t>selected(${RUMAH_SAKIT.1A}, '149') and not(selected(${RUMAH_SAKIT.Q5A}, '149')) and not(selected(${RUMAH_SAKIT.Q5B}, '149'))</t>
  </si>
  <si>
    <t>selected(${RUMAH_SAKIT.1A}, '150') and not(selected(${RUMAH_SAKIT.Q5A}, '150')) and not(selected(${RUMAH_SAKIT.Q5B}, '150'))</t>
  </si>
  <si>
    <t>selected(${RUMAH_SAKIT.1A}, '151') and not(selected(${RUMAH_SAKIT.Q5A}, '151')) and not(selected(${RUMAH_SAKIT.Q5B}, '151'))</t>
  </si>
  <si>
    <t>selected(${RUMAH_SAKIT.1A}, '152') and not(selected(${RUMAH_SAKIT.Q5A}, '152')) and not(selected(${RUMAH_SAKIT.Q5B}, '152'))</t>
  </si>
  <si>
    <t>selected(${RUMAH_SAKIT.1A}, '153') and not(selected(${RUMAH_SAKIT.Q5A}, '153')) and not(selected(${RUMAH_SAKIT.Q5B}, '153'))</t>
  </si>
  <si>
    <t>selected(${RUMAH_SAKIT.1A}, '154') and not(selected(${RUMAH_SAKIT.Q5A}, '154')) and not(selected(${RUMAH_SAKIT.Q5B}, '154'))</t>
  </si>
  <si>
    <t>selected(${RUMAH_SAKIT.1A}, '155') and not(selected(${RUMAH_SAKIT.Q5A}, '155')) and not(selected(${RUMAH_SAKIT.Q5B}, '155'))</t>
  </si>
  <si>
    <t>selected(${RUMAH_SAKIT.1A}, '156') and not(selected(${RUMAH_SAKIT.Q5A}, '156')) and not(selected(${RUMAH_SAKIT.Q5B}, '156'))</t>
  </si>
  <si>
    <t>selected(${RUMAH_SAKIT.1A}, '157') and not(selected(${RUMAH_SAKIT.Q5A}, '157')) and not(selected(${RUMAH_SAKIT.Q5B}, '157'))</t>
  </si>
  <si>
    <t>selected(${RUMAH_SAKIT.1A}, '158') and not(selected(${RUMAH_SAKIT.Q5A}, '158')) and not(selected(${RUMAH_SAKIT.Q5B}, '158'))</t>
  </si>
  <si>
    <t>selected(${RUMAH_SAKIT.1A}, '159') and not(selected(${RUMAH_SAKIT.Q5A}, '159')) and not(selected(${RUMAH_SAKIT.Q5B}, '159'))</t>
  </si>
  <si>
    <t>selected(${RUMAH_SAKIT.1A}, '160') and not(selected(${RUMAH_SAKIT.Q5A}, '160')) and not(selected(${RUMAH_SAKIT.Q5B}, '160'))</t>
  </si>
  <si>
    <t>selected(${RUMAH_SAKIT.1A}, '161') and not(selected(${RUMAH_SAKIT.Q5A}, '161')) and not(selected(${RUMAH_SAKIT.Q5B}, '161'))</t>
  </si>
  <si>
    <t>selected(${RUMAH_SAKIT.1A}, '162') and not(selected(${RUMAH_SAKIT.Q5A}, '162')) and not(selected(${RUMAH_SAKIT.Q5B}, '162'))</t>
  </si>
  <si>
    <t>selected(${RUMAH_SAKIT.1A}, '163') and not(selected(${RUMAH_SAKIT.Q5A}, '163')) and not(selected(${RUMAH_SAKIT.Q5B}, '163'))</t>
  </si>
  <si>
    <t>selected(${RUMAH_SAKIT.1A}, '164') and not(selected(${RUMAH_SAKIT.Q5A}, '164')) and not(selected(${RUMAH_SAKIT.Q5B}, '164'))</t>
  </si>
  <si>
    <t>selected(${RUMAH_SAKIT.1A}, '165') and not(selected(${RUMAH_SAKIT.Q5A}, '165')) and not(selected(${RUMAH_SAKIT.Q5B}, '165'))</t>
  </si>
  <si>
    <t>selected(${RUMAH_SAKIT.1A}, '166') and not(selected(${RUMAH_SAKIT.Q5A}, '166')) and not(selected(${RUMAH_SAKIT.Q5B}, '166'))</t>
  </si>
  <si>
    <t>selected(${RUMAH_SAKIT.1A}, '167') and not(selected(${RUMAH_SAKIT.Q5A}, '167')) and not(selected(${RUMAH_SAKIT.Q5B}, '167'))</t>
  </si>
  <si>
    <t>selected(${RUMAH_SAKIT.1A}, '168') and not(selected(${RUMAH_SAKIT.Q5A}, '168')) and not(selected(${RUMAH_SAKIT.Q5B}, '168'))</t>
  </si>
  <si>
    <t>selected(${RUMAH_SAKIT.1A}, '169') and not(selected(${RUMAH_SAKIT.Q5A}, '169')) and not(selected(${RUMAH_SAKIT.Q5B}, '169'))</t>
  </si>
  <si>
    <t>selected(${RUMAH_SAKIT.1A}, '170') and not(selected(${RUMAH_SAKIT.Q5A}, '170')) and not(selected(${RUMAH_SAKIT.Q5B}, '170'))</t>
  </si>
  <si>
    <t>selected(${RUMAH_SAKIT.1A}, '171') and not(selected(${RUMAH_SAKIT.Q5A}, '171')) and not(selected(${RUMAH_SAKIT.Q5B}, '171'))</t>
  </si>
  <si>
    <t>selected(${RUMAH_SAKIT.1A}, '172') and not(selected(${RUMAH_SAKIT.Q5A}, '172')) and not(selected(${RUMAH_SAKIT.Q5B}, '172'))</t>
  </si>
  <si>
    <t>selected(${RUMAH_SAKIT.1A}, '173') and not(selected(${RUMAH_SAKIT.Q5A}, '173')) and not(selected(${RUMAH_SAKIT.Q5B}, '173'))</t>
  </si>
  <si>
    <t>selected(${RUMAH_SAKIT.1A}, '174') and not(selected(${RUMAH_SAKIT.Q5A}, '174')) and not(selected(${RUMAH_SAKIT.Q5B}, '174'))</t>
  </si>
  <si>
    <t>selected(${RUMAH_SAKIT.1A}, '175') and not(selected(${RUMAH_SAKIT.Q5A}, '175')) and not(selected(${RUMAH_SAKIT.Q5B}, '175'))</t>
  </si>
  <si>
    <t>selected(${RUMAH_SAKIT.1A}, '176') and not(selected(${RUMAH_SAKIT.Q5A}, '176')) and not(selected(${RUMAH_SAKIT.Q5B}, '176'))</t>
  </si>
  <si>
    <t>selected(${RUMAH_SAKIT.1A}, '177') and not(selected(${RUMAH_SAKIT.Q5A}, '177')) and not(selected(${RUMAH_SAKIT.Q5B}, '177'))</t>
  </si>
  <si>
    <t>selected(${RUMAH_SAKIT.1A}, '178') and not(selected(${RUMAH_SAKIT.Q5A}, '178')) and not(selected(${RUMAH_SAKIT.Q5B}, '178'))</t>
  </si>
  <si>
    <t>selected(${RUMAH_SAKIT.1A}, '179') and not(selected(${RUMAH_SAKIT.Q5A}, '179')) and not(selected(${RUMAH_SAKIT.Q5B}, '179'))</t>
  </si>
  <si>
    <t>selected(${RUMAH_SAKIT.1A}, '180') and not(selected(${RUMAH_SAKIT.Q5A}, '180')) and not(selected(${RUMAH_SAKIT.Q5B}, '180'))</t>
  </si>
  <si>
    <t>selected(${RUMAH_SAKIT.1A}, '181') and not(selected(${RUMAH_SAKIT.Q5A}, '181')) and not(selected(${RUMAH_SAKIT.Q5B}, '181'))</t>
  </si>
  <si>
    <t>selected(${RUMAH_SAKIT.1A}, '182') and not(selected(${RUMAH_SAKIT.Q5A}, '182')) and not(selected(${RUMAH_SAKIT.Q5B}, '182'))</t>
  </si>
  <si>
    <t>selected(${RUMAH_SAKIT.1A}, '183') and not(selected(${RUMAH_SAKIT.Q5A}, '183')) and not(selected(${RUMAH_SAKIT.Q5B}, '183'))</t>
  </si>
  <si>
    <t>selected(${RUMAH_SAKIT.1A}, '184') and not(selected(${RUMAH_SAKIT.Q5A}, '184')) and not(selected(${RUMAH_SAKIT.Q5B}, '184'))</t>
  </si>
  <si>
    <t>selected(${RUMAH_SAKIT.1A}, '185') and not(selected(${RUMAH_SAKIT.Q5A}, '185')) and not(selected(${RUMAH_SAKIT.Q5B}, '185'))</t>
  </si>
  <si>
    <t>selected(${RUMAH_SAKIT.1A}, '186') and not(selected(${RUMAH_SAKIT.Q5A}, '186')) and not(selected(${RUMAH_SAKIT.Q5B}, '186'))</t>
  </si>
  <si>
    <t>RUMAH_SAKIT.Q5C.186</t>
  </si>
  <si>
    <t>RS. Adi Husada</t>
  </si>
  <si>
    <t>RS. Advent</t>
  </si>
  <si>
    <t>RS. Akademis Jaury</t>
  </si>
  <si>
    <t>RS. Al Islam</t>
  </si>
  <si>
    <t>RS. AMC</t>
  </si>
  <si>
    <t>RS. Aminah</t>
  </si>
  <si>
    <t>RS. Ananda</t>
  </si>
  <si>
    <t>RS. Andhika</t>
  </si>
  <si>
    <t>RS. Anna Medika Bekasi</t>
  </si>
  <si>
    <t>RS. Atma Jaya</t>
  </si>
  <si>
    <t>RS. Aulia</t>
  </si>
  <si>
    <t>RS. Bayu karta</t>
  </si>
  <si>
    <t>RS. Bina husada</t>
  </si>
  <si>
    <t>RS. Bina sejati</t>
  </si>
  <si>
    <t>RS. Budi Kemuliaan</t>
  </si>
  <si>
    <t>RS. Budi Lestari</t>
  </si>
  <si>
    <t>RS. Cibabat</t>
  </si>
  <si>
    <t>RS. Ciputra</t>
  </si>
  <si>
    <t>RS. Citama</t>
  </si>
  <si>
    <t>RS. Citra Harapan</t>
  </si>
  <si>
    <t>RS. Columbia Asia</t>
  </si>
  <si>
    <t>RS. Dadi</t>
  </si>
  <si>
    <t>RS. Darmo</t>
  </si>
  <si>
    <t>RS. Dharma Husada</t>
  </si>
  <si>
    <t>RS. DR. Wahidin Sudirohusodo</t>
  </si>
  <si>
    <t>RS. Duren Sawit</t>
  </si>
  <si>
    <t>RS. Dustira</t>
  </si>
  <si>
    <t>RS. Duta Indah</t>
  </si>
  <si>
    <t>RS. Estomihi</t>
  </si>
  <si>
    <t>RS. Evasari</t>
  </si>
  <si>
    <t>RS. Firdaus</t>
  </si>
  <si>
    <t>RS. Gading Pluit</t>
  </si>
  <si>
    <t>RS. Grestelina</t>
  </si>
  <si>
    <t>RS. Grha</t>
  </si>
  <si>
    <t>RS. Haji</t>
  </si>
  <si>
    <t>RS. Harapan Bunda</t>
  </si>
  <si>
    <t>RS. Harapan Sehati</t>
  </si>
  <si>
    <t>RS. Hermina</t>
  </si>
  <si>
    <t>RS. Husada</t>
  </si>
  <si>
    <t>RS. Ibnu Sina</t>
  </si>
  <si>
    <t>RS. Immanuel</t>
  </si>
  <si>
    <t>RS. Islam Ar-Rasyid</t>
  </si>
  <si>
    <t>RS. Islam Faisal</t>
  </si>
  <si>
    <t>RS. Islam Jemursari</t>
  </si>
  <si>
    <t>RS. Jakarta Medical Center (JMC)</t>
  </si>
  <si>
    <t>RS. Jatisampurna</t>
  </si>
  <si>
    <t>RS. Kanker Dharmais</t>
  </si>
  <si>
    <t>RS. Karisma Cimareme</t>
  </si>
  <si>
    <t>RS. Kodam Tingkat III Brawijaya</t>
  </si>
  <si>
    <t>RS. Labuang Baji</t>
  </si>
  <si>
    <t>RS. Marzoeki Mahdi</t>
  </si>
  <si>
    <t>RS. Mata JEC</t>
  </si>
  <si>
    <t>RS. Mayapada</t>
  </si>
  <si>
    <t>RS. Medika</t>
  </si>
  <si>
    <t>RS. Medika Lestari</t>
  </si>
  <si>
    <t>RS. Medistra</t>
  </si>
  <si>
    <t>RS. Melinda</t>
  </si>
  <si>
    <t>RS. Menteng Mitra Afia</t>
  </si>
  <si>
    <t>RS. Metodist</t>
  </si>
  <si>
    <t>RS. MH Thamrin</t>
  </si>
  <si>
    <t>RS. Mitra Anugrah Lestari</t>
  </si>
  <si>
    <t>RS. Mitra Kasih</t>
  </si>
  <si>
    <t>RS. Mitra Keluarga</t>
  </si>
  <si>
    <t>RS. Mitra Medika</t>
  </si>
  <si>
    <t>RS. MNC Jakarta Pusat</t>
  </si>
  <si>
    <t>RS. Muhammadiyah</t>
  </si>
  <si>
    <t>RS. Murni Teguh</t>
  </si>
  <si>
    <t>RS. National Hospital</t>
  </si>
  <si>
    <t>RS. Omni</t>
  </si>
  <si>
    <t>RS. Pantai Indah Kapuk</t>
  </si>
  <si>
    <t>RS. Pelamonia Makassar</t>
  </si>
  <si>
    <t>RS. Pelni</t>
  </si>
  <si>
    <t>RS. Permata bunda</t>
  </si>
  <si>
    <t>RS. Pluit</t>
  </si>
  <si>
    <t>RS. Polri</t>
  </si>
  <si>
    <t>RS. Pondok Indah</t>
  </si>
  <si>
    <t>RS. Premier</t>
  </si>
  <si>
    <t>RS. Prima Husada</t>
  </si>
  <si>
    <t>RS. Prof.Dr.Boloni Medan</t>
  </si>
  <si>
    <t>RS. Pusat Pertamina</t>
  </si>
  <si>
    <t>RS. Pusdikkes Kodiklat TNI AD</t>
  </si>
  <si>
    <t>RS. Rajawali</t>
  </si>
  <si>
    <t>RS. Restu Ibu</t>
  </si>
  <si>
    <t>RS. RKZ Surabaya</t>
  </si>
  <si>
    <t>RS. Royal Progress</t>
  </si>
  <si>
    <t>RS. Royal Surabaya</t>
  </si>
  <si>
    <t>RS. Royal Taruma</t>
  </si>
  <si>
    <t>RS. Rumah Sehat Terpadu</t>
  </si>
  <si>
    <t>RS. Sahid Sahirman Memorial</t>
  </si>
  <si>
    <t>RS. Santo Borromeus</t>
  </si>
  <si>
    <t>RS. Santosa</t>
  </si>
  <si>
    <t>RS. Sari Asih</t>
  </si>
  <si>
    <t>RS. Sariningsih</t>
  </si>
  <si>
    <t>RS. Sartika Asih</t>
  </si>
  <si>
    <t>RS. Satya Negara</t>
  </si>
  <si>
    <t>RS. Sembiring Delitua</t>
  </si>
  <si>
    <t>RS. Sentosa</t>
  </si>
  <si>
    <t>RS. Sentra Medika Cibinong</t>
  </si>
  <si>
    <t>RS. Seto Hasbadi</t>
  </si>
  <si>
    <t>RS. Siaga Raya</t>
  </si>
  <si>
    <t>RS. Siloam</t>
  </si>
  <si>
    <t>RS. Siti Khodijah Muhammadiyah</t>
  </si>
  <si>
    <t>RS. St. Carolus</t>
  </si>
  <si>
    <t>RS. St. Elisabeth</t>
  </si>
  <si>
    <t>RS. Sumber waras</t>
  </si>
  <si>
    <t>RS. Taman Harapan Baru</t>
  </si>
  <si>
    <t>RS. Tarumajaya</t>
  </si>
  <si>
    <t>RS. Tiara</t>
  </si>
  <si>
    <t>RS. TK.II Moh. Ridwan Meuraksa</t>
  </si>
  <si>
    <t>RS. TNI AU DR. M. Salamun</t>
  </si>
  <si>
    <t>RS. TNI AU Soemitro</t>
  </si>
  <si>
    <t>RS. Trimitra</t>
  </si>
  <si>
    <t>RS. Tugu Ibu</t>
  </si>
  <si>
    <t>RS. Universitas Airlangga</t>
  </si>
  <si>
    <t>RS. Universitas Kristen Indonesia (UKI)</t>
  </si>
  <si>
    <t>RS. William Booth Surabaya</t>
  </si>
  <si>
    <t>RS. Wiyung Sejahtera</t>
  </si>
  <si>
    <t>RS. Wulan Windi</t>
  </si>
  <si>
    <t>RS. Yadika</t>
  </si>
  <si>
    <t>RSAB Harapan Kita</t>
  </si>
  <si>
    <t>RSAL DR. Mintohardjo</t>
  </si>
  <si>
    <t>RSAL DR. Ramelan</t>
  </si>
  <si>
    <t>RSAU DR. M. Hassan Toto</t>
  </si>
  <si>
    <t>RSIA Bunda</t>
  </si>
  <si>
    <t>RSIA Bunda Aliyah Depok</t>
  </si>
  <si>
    <t>RSIA Bunda Suryatni</t>
  </si>
  <si>
    <t>RSIA Citra Insani</t>
  </si>
  <si>
    <t>RSIA Grha Bunda</t>
  </si>
  <si>
    <t>RSIA Kendangsari</t>
  </si>
  <si>
    <t>RSIA Paramount</t>
  </si>
  <si>
    <t>RSIA Rosiva</t>
  </si>
  <si>
    <t>RSIA Sayang Bunda</t>
  </si>
  <si>
    <t>RSIA Selasih Medika</t>
  </si>
  <si>
    <t>RSIA Sri Ratu</t>
  </si>
  <si>
    <t>RSIA Stella Maris Medan</t>
  </si>
  <si>
    <t>RSIA Tambak</t>
  </si>
  <si>
    <t>RSKB Tzu Chi</t>
  </si>
  <si>
    <t>RSPAD Gatot Subroto</t>
  </si>
  <si>
    <t>RSU Adhyaksa</t>
  </si>
  <si>
    <t>RSU Bunda Thamrin</t>
  </si>
  <si>
    <t>RSU Bungsu</t>
  </si>
  <si>
    <t>RSU Deli Medan</t>
  </si>
  <si>
    <t>RSU Hasanah Graha Afiah</t>
  </si>
  <si>
    <t>RSU Herna</t>
  </si>
  <si>
    <t>RSU Imelda Pekerja Indonesia</t>
  </si>
  <si>
    <t>RSU Kemayoran</t>
  </si>
  <si>
    <t>RSU Martha Friska</t>
  </si>
  <si>
    <t>RSU Mitra Sejati</t>
  </si>
  <si>
    <t>RSU Pindad</t>
  </si>
  <si>
    <t>RSU Royal Prima</t>
  </si>
  <si>
    <t>RSU Tanah Abang</t>
  </si>
  <si>
    <t>RSUD Al-Ihsan</t>
  </si>
  <si>
    <t>RSUD Berkah Pandeglang</t>
  </si>
  <si>
    <t>RSUD Bhakti Dharma Husada Surabaya</t>
  </si>
  <si>
    <t>RSUD Budhi Asih</t>
  </si>
  <si>
    <t>RSUD Cengkareng</t>
  </si>
  <si>
    <t>RSUD Cibinong</t>
  </si>
  <si>
    <t>RSUD Daya Makassar</t>
  </si>
  <si>
    <t>RSUD Depok</t>
  </si>
  <si>
    <t>RSUD DR Pirngadi</t>
  </si>
  <si>
    <t>RSUD DR. Chasbullah Abdulmadjid Kota Bekasi</t>
  </si>
  <si>
    <t>RSUD DR. H. Abdul Moeloek</t>
  </si>
  <si>
    <t>RSUD DR. M. Soewandhie</t>
  </si>
  <si>
    <t>RSUD DR. Mohamad Saleh</t>
  </si>
  <si>
    <t>RSUD Dr. Soetomo</t>
  </si>
  <si>
    <t>RSUD Jombang</t>
  </si>
  <si>
    <t>RSUD Kembangan</t>
  </si>
  <si>
    <t>RSUD Koja</t>
  </si>
  <si>
    <t>RSUD Kota Bandung</t>
  </si>
  <si>
    <t>RSUD Kota Bogor</t>
  </si>
  <si>
    <t>RSUD Kota Tangerang</t>
  </si>
  <si>
    <t>RSUD Mampang Prapatan</t>
  </si>
  <si>
    <t>RSUD Pasar Minggu</t>
  </si>
  <si>
    <t>RSUD Pasar Rebo</t>
  </si>
  <si>
    <t>RSUD Sawah Besar</t>
  </si>
  <si>
    <t>RSUD Sidoarjo</t>
  </si>
  <si>
    <t>RSUD Soreang</t>
  </si>
  <si>
    <t>RSUD Tarakan</t>
  </si>
  <si>
    <t>RSUD Tebet</t>
  </si>
  <si>
    <t>RSUP Fatmawati</t>
  </si>
  <si>
    <t>RSUP H. Adam Malik</t>
  </si>
  <si>
    <t>RSUP Persahabatan</t>
  </si>
  <si>
    <t>Rumah Sakit Universitas Sumatera Utara</t>
  </si>
  <si>
    <t>RUMAH_SAKIT.Q5C.</t>
  </si>
  <si>
    <t>RUMAH_SAKIT.Q5C.114</t>
  </si>
  <si>
    <t>RUMAH_SAKIT.Q5C.115</t>
  </si>
  <si>
    <t>RUMAH_SAKIT.Q5C.116</t>
  </si>
  <si>
    <t>RUMAH_SAKIT.Q5C.117</t>
  </si>
  <si>
    <t>RUMAH_SAKIT.Q5C.118</t>
  </si>
  <si>
    <t>RUMAH_SAKIT.Q5C.119</t>
  </si>
  <si>
    <t>RUMAH_SAKIT.Q5C.120</t>
  </si>
  <si>
    <t>RUMAH_SAKIT.Q5C.121</t>
  </si>
  <si>
    <t>RUMAH_SAKIT.Q5C.122</t>
  </si>
  <si>
    <t>RUMAH_SAKIT.Q5C.123</t>
  </si>
  <si>
    <t>RUMAH_SAKIT.Q5C.125</t>
  </si>
  <si>
    <t>RUMAH_SAKIT.Q5C.126</t>
  </si>
  <si>
    <t>RUMAH_SAKIT.Q5C.127</t>
  </si>
  <si>
    <t>RUMAH_SAKIT.Q5C.128</t>
  </si>
  <si>
    <t>RUMAH_SAKIT.Q5C.129</t>
  </si>
  <si>
    <t>RUMAH_SAKIT.Q5C.130</t>
  </si>
  <si>
    <t>RUMAH_SAKIT.Q5C.131</t>
  </si>
  <si>
    <t>RUMAH_SAKIT.Q5C.132</t>
  </si>
  <si>
    <t>RUMAH_SAKIT.Q5C.133</t>
  </si>
  <si>
    <t>RUMAH_SAKIT.Q5C.134</t>
  </si>
  <si>
    <t>RUMAH_SAKIT.Q5C.135</t>
  </si>
  <si>
    <t>RUMAH_SAKIT.Q5C.136</t>
  </si>
  <si>
    <t>RUMAH_SAKIT.Q5C.137</t>
  </si>
  <si>
    <t>RUMAH_SAKIT.Q5C.138</t>
  </si>
  <si>
    <t>RUMAH_SAKIT.Q5C.139</t>
  </si>
  <si>
    <t>RUMAH_SAKIT.Q5C.140</t>
  </si>
  <si>
    <t>RUMAH_SAKIT.Q5C.141</t>
  </si>
  <si>
    <t>RUMAH_SAKIT.Q5C.142</t>
  </si>
  <si>
    <t>RUMAH_SAKIT.Q5C.143</t>
  </si>
  <si>
    <t>RUMAH_SAKIT.Q5C.144</t>
  </si>
  <si>
    <t>RUMAH_SAKIT.Q5C.145</t>
  </si>
  <si>
    <t>RUMAH_SAKIT.Q5C.146</t>
  </si>
  <si>
    <t>RUMAH_SAKIT.Q5C.147</t>
  </si>
  <si>
    <t>RUMAH_SAKIT.Q5C.148</t>
  </si>
  <si>
    <t>RUMAH_SAKIT.Q5C.149</t>
  </si>
  <si>
    <t>RUMAH_SAKIT.Q5C.150</t>
  </si>
  <si>
    <t>RUMAH_SAKIT.Q5C.151</t>
  </si>
  <si>
    <t>RUMAH_SAKIT.Q5C.152</t>
  </si>
  <si>
    <t>RUMAH_SAKIT.Q5C.153</t>
  </si>
  <si>
    <t>RUMAH_SAKIT.Q5C.154</t>
  </si>
  <si>
    <t>RUMAH_SAKIT.Q5C.155</t>
  </si>
  <si>
    <t>RUMAH_SAKIT.Q5C.156</t>
  </si>
  <si>
    <t>RUMAH_SAKIT.Q5C.157</t>
  </si>
  <si>
    <t>RUMAH_SAKIT.Q5C.158</t>
  </si>
  <si>
    <t>RUMAH_SAKIT.Q5C.159</t>
  </si>
  <si>
    <t>RUMAH_SAKIT.Q5C.160</t>
  </si>
  <si>
    <t>RUMAH_SAKIT.Q5C.161</t>
  </si>
  <si>
    <t>RUMAH_SAKIT.Q5C.162</t>
  </si>
  <si>
    <t>RUMAH_SAKIT.Q5C.163</t>
  </si>
  <si>
    <t>RUMAH_SAKIT.Q5C.164</t>
  </si>
  <si>
    <t>RUMAH_SAKIT.Q5C.165</t>
  </si>
  <si>
    <t>RUMAH_SAKIT.Q5C.166</t>
  </si>
  <si>
    <t>RUMAH_SAKIT.Q5C.167</t>
  </si>
  <si>
    <t>RUMAH_SAKIT.Q5C.168</t>
  </si>
  <si>
    <t>RUMAH_SAKIT.Q5C.169</t>
  </si>
  <si>
    <t>RUMAH_SAKIT.Q5C.170</t>
  </si>
  <si>
    <t>RUMAH_SAKIT.Q5C.171</t>
  </si>
  <si>
    <t>RUMAH_SAKIT.Q5C.172</t>
  </si>
  <si>
    <t>RUMAH_SAKIT.Q5C.173</t>
  </si>
  <si>
    <t>RUMAH_SAKIT.Q5C.174</t>
  </si>
  <si>
    <t>RUMAH_SAKIT.Q5C.175</t>
  </si>
  <si>
    <t>RUMAH_SAKIT.Q5C.176</t>
  </si>
  <si>
    <t>RUMAH_SAKIT.Q5C.177</t>
  </si>
  <si>
    <t>RUMAH_SAKIT.Q5C.178</t>
  </si>
  <si>
    <t>RUMAH_SAKIT.Q5C.179</t>
  </si>
  <si>
    <t>RUMAH_SAKIT.Q5C.180</t>
  </si>
  <si>
    <t>RUMAH_SAKIT.Q5C.181</t>
  </si>
  <si>
    <t>RUMAH_SAKIT.Q5C.182</t>
  </si>
  <si>
    <t>RUMAH_SAKIT.Q5C.183</t>
  </si>
  <si>
    <t>RUMAH_SAKIT.Q5C.184</t>
  </si>
  <si>
    <t>RUMAH_SAKIT.Q5C.185</t>
  </si>
  <si>
    <t xml:space="preserve">selected(${S15}, '13') </t>
  </si>
  <si>
    <t>selected(${S10A1}, name) or selected(${S10A2}, name) or selected(${S10A3}, name) or selected(${S10A4}, name) or selected(${S10A5}, name)</t>
  </si>
  <si>
    <t>select_one fruits</t>
  </si>
  <si>
    <t>Q1. Favorite fruit (One answer only)</t>
  </si>
  <si>
    <t>Q1</t>
  </si>
  <si>
    <t>Q2. Mention recommended fruit to others (one answer)</t>
  </si>
  <si>
    <t>Q2</t>
  </si>
  <si>
    <t>Q3. What other fruits are recommended to others (multiple answers)</t>
  </si>
  <si>
    <t>Q3</t>
  </si>
  <si>
    <t>select_multiple fruits</t>
  </si>
  <si>
    <t>P4</t>
  </si>
  <si>
    <t>select_one P4</t>
  </si>
  <si>
    <t>fruits</t>
  </si>
  <si>
    <t>Apple</t>
  </si>
  <si>
    <t>Orange</t>
  </si>
  <si>
    <t>Mango</t>
  </si>
  <si>
    <t>Avocado</t>
  </si>
  <si>
    <t>Papaya</t>
  </si>
  <si>
    <t>Yes</t>
  </si>
  <si>
    <t>No</t>
  </si>
  <si>
    <t>Q4</t>
  </si>
  <si>
    <t>read only</t>
  </si>
  <si>
    <t>Q1.jr</t>
  </si>
  <si>
    <t>jr:choice-name(${Q1},'${Q1}')</t>
  </si>
  <si>
    <t>grp</t>
  </si>
  <si>
    <t>Fruits</t>
  </si>
  <si>
    <t>not(selected(${Q2}, name))</t>
  </si>
  <si>
    <t>column</t>
  </si>
  <si>
    <t xml:space="preserve">(IF the answers in Q1 are not answered in Q2 or Q3, ask Q4)
Q4. Is the most preferred fruit (${Q1.jr} P1 answer) do you recommend to others?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</si>
</sst>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 Unicode MS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8" fillId="0" borderId="0" xfId="2"/>
    <xf numFmtId="0" fontId="9" fillId="0" borderId="0" xfId="0" applyFont="1" applyAlignment="1">
      <alignment vertical="center"/>
    </xf>
    <xf numFmtId="0" fontId="0" fillId="0" borderId="0" xfId="0" applyBorder="1"/>
    <xf numFmtId="0" fontId="1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0" fillId="0" borderId="0" xfId="0" applyFill="1" applyBorder="1"/>
    <xf numFmtId="0" fontId="0" fillId="0" borderId="0" xfId="0" quotePrefix="1"/>
    <xf numFmtId="0" fontId="0" fillId="0" borderId="1" xfId="0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4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0" fillId="2" borderId="0" xfId="0" applyFill="1" applyBorder="1"/>
    <xf numFmtId="0" fontId="4" fillId="2" borderId="0" xfId="0" applyFont="1" applyFill="1" applyBorder="1" applyAlignment="1">
      <alignment vertical="center"/>
    </xf>
    <xf numFmtId="0" fontId="0" fillId="2" borderId="0" xfId="0" applyFill="1"/>
    <xf numFmtId="0" fontId="12" fillId="0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3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14" fillId="2" borderId="0" xfId="0" applyFont="1" applyFill="1" applyBorder="1" applyAlignment="1"/>
  </cellXfs>
  <cellStyles count="3">
    <cellStyle name="Hyperlink" xfId="2" builtinId="8"/>
    <cellStyle name="Normal" xfId="0" builtinId="0"/>
    <cellStyle name="Normal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kc.kobotoolbox.org/api/v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8"/>
  <sheetViews>
    <sheetView tabSelected="1" topLeftCell="B1" zoomScaleNormal="100" workbookViewId="0">
      <pane ySplit="1" topLeftCell="A2" activePane="bottomLeft" state="frozen"/>
      <selection pane="bottomLeft" activeCell="C12" sqref="C12"/>
    </sheetView>
  </sheetViews>
  <sheetFormatPr defaultRowHeight="12"/>
  <cols>
    <col min="1" max="1" width="32.85546875" style="2" customWidth="1"/>
    <col min="2" max="2" width="32.7109375" style="2" bestFit="1" customWidth="1"/>
    <col min="3" max="3" width="104.5703125" style="16" customWidth="1"/>
    <col min="4" max="4" width="14.140625" style="2" bestFit="1" customWidth="1"/>
    <col min="5" max="5" width="9.140625" style="2"/>
    <col min="6" max="6" width="12.28515625" style="2" customWidth="1"/>
    <col min="7" max="7" width="44.42578125" style="2" customWidth="1"/>
    <col min="8" max="8" width="21.7109375" style="2" customWidth="1"/>
    <col min="9" max="9" width="9.140625" style="2"/>
    <col min="10" max="10" width="18.140625" style="2" bestFit="1" customWidth="1"/>
    <col min="11" max="16384" width="9.140625" style="2"/>
  </cols>
  <sheetData>
    <row r="1" spans="1:10" s="1" customFormat="1" ht="15">
      <c r="A1" s="1" t="s">
        <v>0</v>
      </c>
      <c r="B1" s="1" t="s">
        <v>1</v>
      </c>
      <c r="C1" s="2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8</v>
      </c>
      <c r="J1" s="1" t="s">
        <v>9</v>
      </c>
    </row>
    <row r="2" spans="1:10">
      <c r="A2" s="2" t="s">
        <v>10</v>
      </c>
      <c r="B2" s="2" t="s">
        <v>715</v>
      </c>
      <c r="C2" s="16" t="s">
        <v>716</v>
      </c>
      <c r="F2" s="2" t="s">
        <v>11</v>
      </c>
    </row>
    <row r="3" spans="1:10" ht="15">
      <c r="A3" s="15" t="s">
        <v>693</v>
      </c>
      <c r="B3" s="2" t="s">
        <v>695</v>
      </c>
      <c r="C3" s="11" t="s">
        <v>694</v>
      </c>
      <c r="E3" s="2" t="s">
        <v>13</v>
      </c>
      <c r="F3" s="2" t="s">
        <v>718</v>
      </c>
    </row>
    <row r="4" spans="1:10" ht="12.75">
      <c r="A4" s="40" t="s">
        <v>12</v>
      </c>
      <c r="B4" s="40" t="s">
        <v>713</v>
      </c>
      <c r="C4" s="40"/>
      <c r="D4" s="2" t="s">
        <v>712</v>
      </c>
      <c r="I4" s="3" t="s">
        <v>13</v>
      </c>
      <c r="J4" s="40" t="s">
        <v>714</v>
      </c>
    </row>
    <row r="5" spans="1:10" ht="15">
      <c r="A5" s="15" t="s">
        <v>693</v>
      </c>
      <c r="B5" s="2" t="s">
        <v>697</v>
      </c>
      <c r="C5" s="39" t="s">
        <v>696</v>
      </c>
      <c r="E5" s="2" t="s">
        <v>13</v>
      </c>
      <c r="F5" s="2" t="s">
        <v>718</v>
      </c>
    </row>
    <row r="6" spans="1:10">
      <c r="A6" s="15" t="s">
        <v>700</v>
      </c>
      <c r="B6" s="2" t="s">
        <v>699</v>
      </c>
      <c r="C6" s="16" t="s">
        <v>698</v>
      </c>
      <c r="E6" s="2" t="s">
        <v>13</v>
      </c>
      <c r="F6" s="2" t="s">
        <v>718</v>
      </c>
      <c r="H6" s="2" t="s">
        <v>717</v>
      </c>
    </row>
    <row r="7" spans="1:10" ht="36">
      <c r="A7" s="15" t="s">
        <v>702</v>
      </c>
      <c r="B7" s="2" t="s">
        <v>711</v>
      </c>
      <c r="C7" s="21" t="s">
        <v>719</v>
      </c>
      <c r="E7" s="2" t="s">
        <v>13</v>
      </c>
    </row>
    <row r="8" spans="1:10">
      <c r="A8" s="2" t="s">
        <v>14</v>
      </c>
    </row>
  </sheetData>
  <autoFilter ref="A1"/>
  <conditionalFormatting sqref="A4">
    <cfRule type="containsText" dxfId="0" priority="1" operator="containsText" text="note">
      <formula>NOT(ISERROR(SEARCH("note",A4)))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"/>
  <sheetViews>
    <sheetView workbookViewId="0">
      <selection activeCell="A15" sqref="A15"/>
    </sheetView>
  </sheetViews>
  <sheetFormatPr defaultRowHeight="15"/>
  <cols>
    <col min="1" max="1" width="31.140625" bestFit="1" customWidth="1"/>
    <col min="2" max="2" width="35.140625" customWidth="1"/>
    <col min="3" max="3" width="82.140625" style="11" customWidth="1"/>
    <col min="7" max="7" width="17.85546875" customWidth="1"/>
  </cols>
  <sheetData>
    <row r="1" spans="1:4" s="37" customFormat="1" ht="15" customHeight="1">
      <c r="A1" s="34" t="s">
        <v>83</v>
      </c>
      <c r="B1" s="35" t="s">
        <v>84</v>
      </c>
      <c r="C1" s="36">
        <v>1</v>
      </c>
    </row>
    <row r="2" spans="1:4" s="37" customFormat="1" ht="15" customHeight="1">
      <c r="A2" s="34" t="s">
        <v>83</v>
      </c>
      <c r="B2" s="35" t="s">
        <v>85</v>
      </c>
      <c r="C2" s="36">
        <f>+C1+1</f>
        <v>2</v>
      </c>
    </row>
    <row r="3" spans="1:4" s="37" customFormat="1" ht="15" customHeight="1">
      <c r="A3" s="34" t="s">
        <v>83</v>
      </c>
      <c r="B3" s="35" t="s">
        <v>86</v>
      </c>
      <c r="C3" s="36">
        <f t="shared" ref="C3:C13" si="0">+C2+1</f>
        <v>3</v>
      </c>
    </row>
    <row r="4" spans="1:4" s="37" customFormat="1" ht="15" customHeight="1">
      <c r="A4" s="34" t="s">
        <v>83</v>
      </c>
      <c r="B4" s="38" t="s">
        <v>87</v>
      </c>
      <c r="C4" s="36">
        <f t="shared" si="0"/>
        <v>4</v>
      </c>
    </row>
    <row r="5" spans="1:4" s="37" customFormat="1" ht="15" customHeight="1">
      <c r="A5" s="34" t="s">
        <v>83</v>
      </c>
      <c r="B5" s="35" t="s">
        <v>88</v>
      </c>
      <c r="C5" s="36">
        <f t="shared" si="0"/>
        <v>5</v>
      </c>
    </row>
    <row r="6" spans="1:4" s="37" customFormat="1" ht="15" customHeight="1">
      <c r="A6" s="34" t="s">
        <v>83</v>
      </c>
      <c r="B6" s="35" t="s">
        <v>89</v>
      </c>
      <c r="C6" s="36">
        <f t="shared" si="0"/>
        <v>6</v>
      </c>
    </row>
    <row r="7" spans="1:4" s="37" customFormat="1" ht="15" customHeight="1">
      <c r="A7" s="34" t="s">
        <v>83</v>
      </c>
      <c r="B7" s="35" t="s">
        <v>90</v>
      </c>
      <c r="C7" s="36">
        <f t="shared" si="0"/>
        <v>7</v>
      </c>
    </row>
    <row r="8" spans="1:4" s="37" customFormat="1" ht="15" customHeight="1">
      <c r="A8" s="34" t="s">
        <v>83</v>
      </c>
      <c r="B8" s="35" t="s">
        <v>91</v>
      </c>
      <c r="C8" s="36">
        <f t="shared" si="0"/>
        <v>8</v>
      </c>
    </row>
    <row r="9" spans="1:4" s="37" customFormat="1" ht="15" customHeight="1">
      <c r="A9" s="34" t="s">
        <v>83</v>
      </c>
      <c r="B9" s="38" t="s">
        <v>92</v>
      </c>
      <c r="C9" s="36">
        <f t="shared" si="0"/>
        <v>9</v>
      </c>
    </row>
    <row r="10" spans="1:4" s="37" customFormat="1" ht="15" customHeight="1">
      <c r="A10" s="34" t="s">
        <v>83</v>
      </c>
      <c r="B10" s="35" t="s">
        <v>93</v>
      </c>
      <c r="C10" s="36">
        <f t="shared" si="0"/>
        <v>10</v>
      </c>
    </row>
    <row r="11" spans="1:4" s="37" customFormat="1" ht="15" customHeight="1">
      <c r="A11" s="34" t="s">
        <v>83</v>
      </c>
      <c r="B11" s="35" t="s">
        <v>94</v>
      </c>
      <c r="C11" s="36">
        <f t="shared" si="0"/>
        <v>11</v>
      </c>
    </row>
    <row r="12" spans="1:4" s="37" customFormat="1" ht="15" customHeight="1">
      <c r="A12" s="34" t="s">
        <v>83</v>
      </c>
      <c r="B12" s="35" t="s">
        <v>95</v>
      </c>
      <c r="C12" s="36">
        <f t="shared" si="0"/>
        <v>12</v>
      </c>
    </row>
    <row r="13" spans="1:4" s="37" customFormat="1" ht="15" customHeight="1">
      <c r="A13" s="34" t="s">
        <v>83</v>
      </c>
      <c r="B13" s="35" t="s">
        <v>96</v>
      </c>
      <c r="C13" s="36">
        <f t="shared" si="0"/>
        <v>13</v>
      </c>
    </row>
    <row r="14" spans="1:4" ht="15" customHeight="1">
      <c r="A14" s="15" t="s">
        <v>83</v>
      </c>
      <c r="B14" s="33" t="s">
        <v>31</v>
      </c>
      <c r="C14" s="13">
        <v>14</v>
      </c>
    </row>
    <row r="15" spans="1:4" ht="15" customHeight="1">
      <c r="A15" s="2" t="s">
        <v>692</v>
      </c>
      <c r="B15" s="15"/>
      <c r="C15" s="12"/>
      <c r="D15" s="14"/>
    </row>
    <row r="16" spans="1:4" ht="15" customHeight="1">
      <c r="A16" s="2"/>
      <c r="B16" s="15"/>
      <c r="C16" s="12"/>
      <c r="D16" s="14"/>
    </row>
    <row r="17" spans="1:11" s="23" customFormat="1" ht="12">
      <c r="A17" s="23" t="s">
        <v>10</v>
      </c>
      <c r="B17" s="23" t="s">
        <v>97</v>
      </c>
      <c r="C17" s="24" t="s">
        <v>262</v>
      </c>
      <c r="F17" s="23" t="s">
        <v>11</v>
      </c>
      <c r="G17" s="23" t="s">
        <v>691</v>
      </c>
    </row>
    <row r="18" spans="1:11" s="23" customFormat="1" ht="48">
      <c r="A18" s="23" t="s">
        <v>98</v>
      </c>
      <c r="B18" s="23" t="s">
        <v>99</v>
      </c>
      <c r="C18" s="25" t="s">
        <v>263</v>
      </c>
      <c r="E18" s="26" t="s">
        <v>13</v>
      </c>
      <c r="F18" s="23" t="s">
        <v>50</v>
      </c>
    </row>
    <row r="19" spans="1:11" s="23" customFormat="1" ht="12.75">
      <c r="A19" s="23" t="s">
        <v>12</v>
      </c>
      <c r="B19" s="23" t="s">
        <v>100</v>
      </c>
      <c r="C19" s="25" t="s">
        <v>30</v>
      </c>
      <c r="E19" s="26" t="s">
        <v>13</v>
      </c>
      <c r="G19" s="23" t="s">
        <v>101</v>
      </c>
    </row>
    <row r="20" spans="1:11" s="23" customFormat="1" ht="12">
      <c r="A20" s="23" t="s">
        <v>14</v>
      </c>
      <c r="C20" s="24"/>
    </row>
    <row r="21" spans="1:11" s="23" customFormat="1" ht="12">
      <c r="C21" s="24"/>
    </row>
    <row r="22" spans="1:11" s="23" customFormat="1" ht="12">
      <c r="A22" s="23" t="s">
        <v>10</v>
      </c>
      <c r="B22" s="23" t="s">
        <v>102</v>
      </c>
      <c r="C22" s="24" t="s">
        <v>82</v>
      </c>
      <c r="F22" s="23" t="s">
        <v>11</v>
      </c>
      <c r="G22" s="23" t="s">
        <v>691</v>
      </c>
    </row>
    <row r="23" spans="1:11" s="23" customFormat="1" ht="36">
      <c r="A23" s="23" t="s">
        <v>103</v>
      </c>
      <c r="B23" s="23" t="s">
        <v>104</v>
      </c>
      <c r="C23" s="25" t="s">
        <v>69</v>
      </c>
      <c r="E23" s="26" t="s">
        <v>13</v>
      </c>
      <c r="F23" s="23" t="s">
        <v>50</v>
      </c>
      <c r="G23" s="23" t="s">
        <v>691</v>
      </c>
      <c r="K23" s="23" t="s">
        <v>105</v>
      </c>
    </row>
    <row r="24" spans="1:11" s="23" customFormat="1" ht="12.75">
      <c r="A24" s="23" t="s">
        <v>12</v>
      </c>
      <c r="B24" s="23" t="s">
        <v>106</v>
      </c>
      <c r="C24" s="25" t="s">
        <v>30</v>
      </c>
      <c r="E24" s="26" t="s">
        <v>13</v>
      </c>
      <c r="G24" s="23" t="s">
        <v>107</v>
      </c>
    </row>
    <row r="25" spans="1:11" s="23" customFormat="1" ht="11.25" customHeight="1">
      <c r="A25" s="23" t="s">
        <v>14</v>
      </c>
      <c r="C25" s="24"/>
    </row>
    <row r="26" spans="1:11" s="23" customFormat="1" ht="12">
      <c r="C26" s="24"/>
    </row>
    <row r="27" spans="1:11" s="23" customFormat="1" ht="84">
      <c r="A27" s="23" t="s">
        <v>108</v>
      </c>
      <c r="B27" s="23" t="s">
        <v>109</v>
      </c>
      <c r="C27" s="27" t="s">
        <v>264</v>
      </c>
      <c r="E27" s="26" t="s">
        <v>13</v>
      </c>
      <c r="G27" s="23" t="s">
        <v>691</v>
      </c>
      <c r="H27" s="28" t="s">
        <v>71</v>
      </c>
      <c r="I27" s="23" t="s">
        <v>70</v>
      </c>
      <c r="K27" s="23" t="s">
        <v>110</v>
      </c>
    </row>
    <row r="28" spans="1:11" s="23" customFormat="1" ht="12">
      <c r="C28" s="24"/>
    </row>
    <row r="29" spans="1:11" s="23" customFormat="1" ht="84">
      <c r="A29" s="23" t="s">
        <v>108</v>
      </c>
      <c r="B29" s="23" t="s">
        <v>111</v>
      </c>
      <c r="C29" s="27" t="s">
        <v>265</v>
      </c>
      <c r="E29" s="26" t="s">
        <v>13</v>
      </c>
      <c r="G29" s="23" t="s">
        <v>691</v>
      </c>
      <c r="H29" s="28" t="s">
        <v>71</v>
      </c>
      <c r="I29" s="23" t="s">
        <v>70</v>
      </c>
      <c r="K29" s="23" t="s">
        <v>110</v>
      </c>
    </row>
    <row r="30" spans="1:11" s="23" customFormat="1" ht="12">
      <c r="C30" s="24"/>
    </row>
    <row r="31" spans="1:11" s="23" customFormat="1" ht="84">
      <c r="A31" s="23" t="s">
        <v>108</v>
      </c>
      <c r="B31" s="23" t="s">
        <v>112</v>
      </c>
      <c r="C31" s="29" t="s">
        <v>266</v>
      </c>
      <c r="E31" s="26" t="s">
        <v>13</v>
      </c>
      <c r="G31" s="23" t="s">
        <v>691</v>
      </c>
      <c r="H31" s="28" t="s">
        <v>71</v>
      </c>
      <c r="I31" s="23" t="s">
        <v>70</v>
      </c>
      <c r="K31" s="23" t="s">
        <v>110</v>
      </c>
    </row>
    <row r="32" spans="1:11" s="23" customFormat="1" ht="12">
      <c r="C32" s="24"/>
    </row>
    <row r="33" spans="1:11" s="23" customFormat="1" ht="12.75">
      <c r="A33" s="23" t="s">
        <v>72</v>
      </c>
      <c r="B33" s="23" t="s">
        <v>113</v>
      </c>
      <c r="C33" s="24" t="s">
        <v>267</v>
      </c>
      <c r="E33" s="26" t="s">
        <v>13</v>
      </c>
      <c r="G33" s="23" t="s">
        <v>691</v>
      </c>
    </row>
    <row r="34" spans="1:11" s="23" customFormat="1" ht="12">
      <c r="C34" s="24"/>
    </row>
    <row r="35" spans="1:11" s="23" customFormat="1" ht="12.75">
      <c r="A35" s="23" t="s">
        <v>74</v>
      </c>
      <c r="B35" s="23" t="s">
        <v>114</v>
      </c>
      <c r="C35" s="24" t="s">
        <v>73</v>
      </c>
      <c r="E35" s="26" t="s">
        <v>13</v>
      </c>
      <c r="G35" s="23" t="s">
        <v>115</v>
      </c>
    </row>
    <row r="36" spans="1:11" s="23" customFormat="1" ht="12">
      <c r="C36" s="24"/>
    </row>
    <row r="37" spans="1:11" s="23" customFormat="1" ht="12.75">
      <c r="A37" s="23" t="s">
        <v>75</v>
      </c>
      <c r="B37" s="23" t="s">
        <v>116</v>
      </c>
      <c r="C37" s="24" t="s">
        <v>76</v>
      </c>
      <c r="E37" s="26" t="s">
        <v>13</v>
      </c>
      <c r="G37" s="23" t="s">
        <v>117</v>
      </c>
    </row>
    <row r="38" spans="1:11" s="23" customFormat="1" ht="12">
      <c r="C38" s="24"/>
    </row>
    <row r="39" spans="1:11" s="23" customFormat="1" ht="12.75">
      <c r="A39" s="23" t="s">
        <v>77</v>
      </c>
      <c r="B39" s="23" t="s">
        <v>118</v>
      </c>
      <c r="C39" s="24" t="s">
        <v>78</v>
      </c>
      <c r="E39" s="26" t="s">
        <v>13</v>
      </c>
      <c r="G39" s="23" t="s">
        <v>119</v>
      </c>
    </row>
    <row r="40" spans="1:11" s="23" customFormat="1" ht="12">
      <c r="C40" s="24"/>
    </row>
    <row r="41" spans="1:11" s="23" customFormat="1" ht="84">
      <c r="A41" s="23" t="s">
        <v>108</v>
      </c>
      <c r="B41" s="23" t="s">
        <v>120</v>
      </c>
      <c r="C41" s="25" t="s">
        <v>268</v>
      </c>
      <c r="E41" s="26" t="s">
        <v>13</v>
      </c>
      <c r="F41" s="23" t="s">
        <v>50</v>
      </c>
      <c r="G41" s="23" t="s">
        <v>691</v>
      </c>
      <c r="H41" s="28" t="s">
        <v>71</v>
      </c>
      <c r="I41" s="23" t="s">
        <v>70</v>
      </c>
      <c r="K41" s="23" t="s">
        <v>110</v>
      </c>
    </row>
    <row r="42" spans="1:11" s="23" customFormat="1" ht="12">
      <c r="C42" s="24"/>
    </row>
    <row r="43" spans="1:11" s="23" customFormat="1" ht="84">
      <c r="A43" s="23" t="s">
        <v>108</v>
      </c>
      <c r="B43" s="23" t="s">
        <v>121</v>
      </c>
      <c r="C43" s="24" t="s">
        <v>79</v>
      </c>
      <c r="E43" s="26" t="s">
        <v>13</v>
      </c>
      <c r="F43" s="23" t="s">
        <v>50</v>
      </c>
      <c r="G43" s="23" t="s">
        <v>691</v>
      </c>
      <c r="H43" s="28" t="s">
        <v>71</v>
      </c>
      <c r="I43" s="23" t="s">
        <v>70</v>
      </c>
      <c r="K43" s="23" t="s">
        <v>122</v>
      </c>
    </row>
    <row r="44" spans="1:11" s="23" customFormat="1" ht="12">
      <c r="C44" s="24"/>
    </row>
    <row r="45" spans="1:11" s="24" customFormat="1" ht="60">
      <c r="A45" s="24" t="s">
        <v>10</v>
      </c>
      <c r="B45" s="24" t="s">
        <v>123</v>
      </c>
      <c r="C45" s="25" t="s">
        <v>269</v>
      </c>
      <c r="E45" s="31" t="s">
        <v>13</v>
      </c>
      <c r="G45" s="24" t="s">
        <v>691</v>
      </c>
    </row>
    <row r="46" spans="1:11" s="24" customFormat="1">
      <c r="A46" s="24" t="s">
        <v>81</v>
      </c>
      <c r="B46" s="24" t="s">
        <v>124</v>
      </c>
      <c r="C46" s="30" t="s">
        <v>436</v>
      </c>
      <c r="E46" s="31" t="s">
        <v>13</v>
      </c>
      <c r="G46" s="24" t="s">
        <v>125</v>
      </c>
    </row>
    <row r="47" spans="1:11" s="24" customFormat="1">
      <c r="A47" s="24" t="s">
        <v>81</v>
      </c>
      <c r="B47" s="24" t="s">
        <v>126</v>
      </c>
      <c r="C47" s="30" t="s">
        <v>437</v>
      </c>
      <c r="E47" s="31" t="s">
        <v>13</v>
      </c>
      <c r="G47" s="24" t="s">
        <v>127</v>
      </c>
    </row>
    <row r="48" spans="1:11" s="24" customFormat="1">
      <c r="A48" s="24" t="s">
        <v>81</v>
      </c>
      <c r="B48" s="24" t="s">
        <v>128</v>
      </c>
      <c r="C48" s="30" t="s">
        <v>438</v>
      </c>
      <c r="E48" s="31" t="s">
        <v>13</v>
      </c>
      <c r="G48" s="24" t="s">
        <v>129</v>
      </c>
    </row>
    <row r="49" spans="1:7" s="24" customFormat="1">
      <c r="A49" s="24" t="s">
        <v>81</v>
      </c>
      <c r="B49" s="24" t="s">
        <v>130</v>
      </c>
      <c r="C49" s="30" t="s">
        <v>439</v>
      </c>
      <c r="E49" s="31" t="s">
        <v>13</v>
      </c>
      <c r="G49" s="24" t="s">
        <v>131</v>
      </c>
    </row>
    <row r="50" spans="1:7" s="24" customFormat="1">
      <c r="A50" s="24" t="s">
        <v>81</v>
      </c>
      <c r="B50" s="24" t="s">
        <v>132</v>
      </c>
      <c r="C50" s="30" t="s">
        <v>440</v>
      </c>
      <c r="E50" s="31" t="s">
        <v>13</v>
      </c>
      <c r="G50" s="24" t="s">
        <v>133</v>
      </c>
    </row>
    <row r="51" spans="1:7" s="24" customFormat="1">
      <c r="A51" s="24" t="s">
        <v>81</v>
      </c>
      <c r="B51" s="24" t="s">
        <v>134</v>
      </c>
      <c r="C51" s="30" t="s">
        <v>441</v>
      </c>
      <c r="E51" s="31" t="s">
        <v>13</v>
      </c>
      <c r="G51" s="24" t="s">
        <v>135</v>
      </c>
    </row>
    <row r="52" spans="1:7" s="24" customFormat="1">
      <c r="A52" s="24" t="s">
        <v>81</v>
      </c>
      <c r="B52" s="24" t="s">
        <v>136</v>
      </c>
      <c r="C52" s="30" t="s">
        <v>442</v>
      </c>
      <c r="E52" s="31" t="s">
        <v>13</v>
      </c>
      <c r="G52" s="24" t="s">
        <v>137</v>
      </c>
    </row>
    <row r="53" spans="1:7" s="24" customFormat="1">
      <c r="A53" s="24" t="s">
        <v>81</v>
      </c>
      <c r="B53" s="24" t="s">
        <v>138</v>
      </c>
      <c r="C53" s="30" t="s">
        <v>443</v>
      </c>
      <c r="E53" s="31" t="s">
        <v>13</v>
      </c>
      <c r="G53" s="24" t="s">
        <v>139</v>
      </c>
    </row>
    <row r="54" spans="1:7" s="24" customFormat="1">
      <c r="A54" s="24" t="s">
        <v>81</v>
      </c>
      <c r="B54" s="24" t="s">
        <v>140</v>
      </c>
      <c r="C54" s="30" t="s">
        <v>444</v>
      </c>
      <c r="E54" s="31" t="s">
        <v>13</v>
      </c>
      <c r="G54" s="24" t="s">
        <v>141</v>
      </c>
    </row>
    <row r="55" spans="1:7" s="24" customFormat="1">
      <c r="A55" s="24" t="s">
        <v>81</v>
      </c>
      <c r="B55" s="24" t="s">
        <v>142</v>
      </c>
      <c r="C55" s="30" t="s">
        <v>445</v>
      </c>
      <c r="E55" s="31" t="s">
        <v>13</v>
      </c>
      <c r="G55" s="24" t="s">
        <v>143</v>
      </c>
    </row>
    <row r="56" spans="1:7" s="24" customFormat="1">
      <c r="A56" s="24" t="s">
        <v>81</v>
      </c>
      <c r="B56" s="24" t="s">
        <v>144</v>
      </c>
      <c r="C56" s="30" t="s">
        <v>446</v>
      </c>
      <c r="E56" s="31" t="s">
        <v>13</v>
      </c>
      <c r="G56" s="24" t="s">
        <v>145</v>
      </c>
    </row>
    <row r="57" spans="1:7" s="24" customFormat="1">
      <c r="A57" s="24" t="s">
        <v>81</v>
      </c>
      <c r="B57" s="24" t="s">
        <v>146</v>
      </c>
      <c r="C57" s="30" t="s">
        <v>447</v>
      </c>
      <c r="E57" s="31" t="s">
        <v>13</v>
      </c>
      <c r="G57" s="24" t="s">
        <v>147</v>
      </c>
    </row>
    <row r="58" spans="1:7" s="24" customFormat="1">
      <c r="A58" s="24" t="s">
        <v>81</v>
      </c>
      <c r="B58" s="24" t="s">
        <v>148</v>
      </c>
      <c r="C58" s="30" t="s">
        <v>448</v>
      </c>
      <c r="E58" s="31" t="s">
        <v>13</v>
      </c>
      <c r="G58" s="24" t="s">
        <v>149</v>
      </c>
    </row>
    <row r="59" spans="1:7" s="24" customFormat="1">
      <c r="A59" s="24" t="s">
        <v>81</v>
      </c>
      <c r="B59" s="24" t="s">
        <v>150</v>
      </c>
      <c r="C59" s="30" t="s">
        <v>449</v>
      </c>
      <c r="E59" s="31" t="s">
        <v>13</v>
      </c>
      <c r="G59" s="24" t="s">
        <v>151</v>
      </c>
    </row>
    <row r="60" spans="1:7" s="24" customFormat="1">
      <c r="A60" s="24" t="s">
        <v>81</v>
      </c>
      <c r="B60" s="24" t="s">
        <v>152</v>
      </c>
      <c r="C60" s="30" t="s">
        <v>450</v>
      </c>
      <c r="E60" s="31" t="s">
        <v>13</v>
      </c>
      <c r="G60" s="24" t="s">
        <v>153</v>
      </c>
    </row>
    <row r="61" spans="1:7" s="24" customFormat="1">
      <c r="A61" s="24" t="s">
        <v>81</v>
      </c>
      <c r="B61" s="24" t="s">
        <v>154</v>
      </c>
      <c r="C61" s="30" t="s">
        <v>451</v>
      </c>
      <c r="E61" s="31" t="s">
        <v>13</v>
      </c>
      <c r="G61" s="24" t="s">
        <v>155</v>
      </c>
    </row>
    <row r="62" spans="1:7" s="24" customFormat="1">
      <c r="A62" s="24" t="s">
        <v>81</v>
      </c>
      <c r="B62" s="24" t="s">
        <v>156</v>
      </c>
      <c r="C62" s="30" t="s">
        <v>452</v>
      </c>
      <c r="E62" s="31" t="s">
        <v>13</v>
      </c>
      <c r="G62" s="24" t="s">
        <v>157</v>
      </c>
    </row>
    <row r="63" spans="1:7" s="24" customFormat="1">
      <c r="A63" s="24" t="s">
        <v>81</v>
      </c>
      <c r="B63" s="24" t="s">
        <v>158</v>
      </c>
      <c r="C63" s="30" t="s">
        <v>453</v>
      </c>
      <c r="E63" s="31" t="s">
        <v>13</v>
      </c>
      <c r="G63" s="24" t="s">
        <v>159</v>
      </c>
    </row>
    <row r="64" spans="1:7" s="24" customFormat="1">
      <c r="A64" s="24" t="s">
        <v>81</v>
      </c>
      <c r="B64" s="24" t="s">
        <v>160</v>
      </c>
      <c r="C64" s="30" t="s">
        <v>454</v>
      </c>
      <c r="E64" s="31" t="s">
        <v>13</v>
      </c>
      <c r="G64" s="24" t="s">
        <v>161</v>
      </c>
    </row>
    <row r="65" spans="1:12" s="24" customFormat="1">
      <c r="A65" s="24" t="s">
        <v>81</v>
      </c>
      <c r="B65" s="24" t="s">
        <v>162</v>
      </c>
      <c r="C65" s="30" t="s">
        <v>455</v>
      </c>
      <c r="E65" s="31" t="s">
        <v>13</v>
      </c>
      <c r="G65" s="24" t="s">
        <v>163</v>
      </c>
    </row>
    <row r="66" spans="1:12" s="24" customFormat="1">
      <c r="A66" s="24" t="s">
        <v>81</v>
      </c>
      <c r="B66" s="24" t="s">
        <v>164</v>
      </c>
      <c r="C66" s="30" t="s">
        <v>456</v>
      </c>
      <c r="E66" s="31" t="s">
        <v>13</v>
      </c>
      <c r="G66" s="24" t="s">
        <v>165</v>
      </c>
    </row>
    <row r="67" spans="1:12" s="24" customFormat="1">
      <c r="A67" s="24" t="s">
        <v>81</v>
      </c>
      <c r="B67" s="24" t="s">
        <v>166</v>
      </c>
      <c r="C67" s="30" t="s">
        <v>457</v>
      </c>
      <c r="E67" s="31" t="s">
        <v>13</v>
      </c>
      <c r="G67" s="24" t="s">
        <v>167</v>
      </c>
    </row>
    <row r="68" spans="1:12" s="24" customFormat="1">
      <c r="A68" s="24" t="s">
        <v>81</v>
      </c>
      <c r="B68" s="24" t="s">
        <v>168</v>
      </c>
      <c r="C68" s="30" t="s">
        <v>458</v>
      </c>
      <c r="E68" s="31" t="s">
        <v>13</v>
      </c>
      <c r="G68" s="24" t="s">
        <v>169</v>
      </c>
    </row>
    <row r="69" spans="1:12" s="24" customFormat="1">
      <c r="A69" s="24" t="s">
        <v>81</v>
      </c>
      <c r="B69" s="24" t="s">
        <v>170</v>
      </c>
      <c r="C69" s="30" t="s">
        <v>459</v>
      </c>
      <c r="E69" s="31" t="s">
        <v>13</v>
      </c>
      <c r="G69" s="24" t="s">
        <v>171</v>
      </c>
    </row>
    <row r="70" spans="1:12" s="24" customFormat="1">
      <c r="A70" s="24" t="s">
        <v>81</v>
      </c>
      <c r="B70" s="24" t="s">
        <v>172</v>
      </c>
      <c r="C70" s="30" t="s">
        <v>460</v>
      </c>
      <c r="E70" s="31" t="s">
        <v>13</v>
      </c>
      <c r="G70" s="24" t="s">
        <v>173</v>
      </c>
    </row>
    <row r="71" spans="1:12" s="24" customFormat="1">
      <c r="A71" s="24" t="s">
        <v>81</v>
      </c>
      <c r="B71" s="24" t="s">
        <v>174</v>
      </c>
      <c r="C71" s="30" t="s">
        <v>461</v>
      </c>
      <c r="E71" s="31" t="s">
        <v>13</v>
      </c>
      <c r="G71" s="24" t="s">
        <v>175</v>
      </c>
    </row>
    <row r="72" spans="1:12" s="24" customFormat="1">
      <c r="A72" s="24" t="s">
        <v>81</v>
      </c>
      <c r="B72" s="24" t="s">
        <v>176</v>
      </c>
      <c r="C72" s="30" t="s">
        <v>462</v>
      </c>
      <c r="E72" s="31" t="s">
        <v>13</v>
      </c>
      <c r="G72" s="24" t="s">
        <v>177</v>
      </c>
    </row>
    <row r="73" spans="1:12" s="23" customFormat="1">
      <c r="A73" s="24" t="s">
        <v>81</v>
      </c>
      <c r="B73" s="24" t="s">
        <v>178</v>
      </c>
      <c r="C73" s="30" t="s">
        <v>463</v>
      </c>
      <c r="E73" s="31" t="s">
        <v>13</v>
      </c>
      <c r="F73" s="24"/>
      <c r="G73" s="24" t="s">
        <v>179</v>
      </c>
      <c r="H73" s="24"/>
      <c r="I73" s="24"/>
      <c r="J73" s="24"/>
      <c r="K73" s="24"/>
      <c r="L73" s="24"/>
    </row>
    <row r="74" spans="1:12" s="23" customFormat="1">
      <c r="A74" s="24" t="s">
        <v>81</v>
      </c>
      <c r="B74" s="24" t="s">
        <v>180</v>
      </c>
      <c r="C74" s="30" t="s">
        <v>464</v>
      </c>
      <c r="E74" s="31" t="s">
        <v>13</v>
      </c>
      <c r="F74" s="24"/>
      <c r="G74" s="24" t="s">
        <v>181</v>
      </c>
      <c r="H74" s="24"/>
      <c r="I74" s="24"/>
      <c r="J74" s="24"/>
      <c r="K74" s="24"/>
      <c r="L74" s="24"/>
    </row>
    <row r="75" spans="1:12" s="23" customFormat="1">
      <c r="A75" s="24" t="s">
        <v>81</v>
      </c>
      <c r="B75" s="24" t="s">
        <v>182</v>
      </c>
      <c r="C75" s="30" t="s">
        <v>465</v>
      </c>
      <c r="E75" s="31" t="s">
        <v>13</v>
      </c>
      <c r="F75" s="24"/>
      <c r="G75" s="24" t="s">
        <v>183</v>
      </c>
      <c r="H75" s="24"/>
      <c r="I75" s="24"/>
      <c r="J75" s="24"/>
      <c r="K75" s="24"/>
      <c r="L75" s="24"/>
    </row>
    <row r="76" spans="1:12" s="23" customFormat="1">
      <c r="A76" s="24" t="s">
        <v>81</v>
      </c>
      <c r="B76" s="24" t="s">
        <v>184</v>
      </c>
      <c r="C76" s="30" t="s">
        <v>466</v>
      </c>
      <c r="E76" s="31" t="s">
        <v>13</v>
      </c>
      <c r="F76" s="24"/>
      <c r="G76" s="24" t="s">
        <v>185</v>
      </c>
      <c r="H76" s="24"/>
      <c r="I76" s="24"/>
      <c r="J76" s="24"/>
      <c r="K76" s="24"/>
      <c r="L76" s="24"/>
    </row>
    <row r="77" spans="1:12" s="23" customFormat="1">
      <c r="A77" s="24" t="s">
        <v>81</v>
      </c>
      <c r="B77" s="24" t="s">
        <v>186</v>
      </c>
      <c r="C77" s="30" t="s">
        <v>467</v>
      </c>
      <c r="E77" s="31" t="s">
        <v>13</v>
      </c>
      <c r="F77" s="24"/>
      <c r="G77" s="24" t="s">
        <v>187</v>
      </c>
      <c r="H77" s="24"/>
      <c r="I77" s="24"/>
      <c r="J77" s="24"/>
      <c r="K77" s="24"/>
      <c r="L77" s="24"/>
    </row>
    <row r="78" spans="1:12" s="23" customFormat="1">
      <c r="A78" s="24" t="s">
        <v>81</v>
      </c>
      <c r="B78" s="24" t="s">
        <v>188</v>
      </c>
      <c r="C78" s="30" t="s">
        <v>468</v>
      </c>
      <c r="E78" s="31" t="s">
        <v>13</v>
      </c>
      <c r="F78" s="24"/>
      <c r="G78" s="24" t="s">
        <v>189</v>
      </c>
      <c r="H78" s="24"/>
      <c r="I78" s="24"/>
      <c r="J78" s="24"/>
      <c r="K78" s="24"/>
      <c r="L78" s="24"/>
    </row>
    <row r="79" spans="1:12" s="23" customFormat="1">
      <c r="A79" s="24" t="s">
        <v>81</v>
      </c>
      <c r="B79" s="24" t="s">
        <v>190</v>
      </c>
      <c r="C79" s="30" t="s">
        <v>469</v>
      </c>
      <c r="E79" s="31" t="s">
        <v>13</v>
      </c>
      <c r="F79" s="24"/>
      <c r="G79" s="24" t="s">
        <v>191</v>
      </c>
      <c r="H79" s="24"/>
      <c r="I79" s="24"/>
      <c r="J79" s="24"/>
      <c r="K79" s="24"/>
      <c r="L79" s="24"/>
    </row>
    <row r="80" spans="1:12" s="23" customFormat="1">
      <c r="A80" s="24" t="s">
        <v>81</v>
      </c>
      <c r="B80" s="24" t="s">
        <v>192</v>
      </c>
      <c r="C80" s="30" t="s">
        <v>470</v>
      </c>
      <c r="E80" s="31" t="s">
        <v>13</v>
      </c>
      <c r="F80" s="24"/>
      <c r="G80" s="24" t="s">
        <v>193</v>
      </c>
      <c r="H80" s="24"/>
      <c r="I80" s="24"/>
      <c r="J80" s="24"/>
      <c r="K80" s="24"/>
      <c r="L80" s="24"/>
    </row>
    <row r="81" spans="1:12" s="23" customFormat="1">
      <c r="A81" s="24" t="s">
        <v>81</v>
      </c>
      <c r="B81" s="24" t="s">
        <v>194</v>
      </c>
      <c r="C81" s="30" t="s">
        <v>471</v>
      </c>
      <c r="E81" s="31" t="s">
        <v>13</v>
      </c>
      <c r="F81" s="24"/>
      <c r="G81" s="24" t="s">
        <v>195</v>
      </c>
      <c r="H81" s="24"/>
      <c r="I81" s="24"/>
      <c r="J81" s="24"/>
      <c r="K81" s="24"/>
      <c r="L81" s="24"/>
    </row>
    <row r="82" spans="1:12" s="23" customFormat="1">
      <c r="A82" s="24" t="s">
        <v>81</v>
      </c>
      <c r="B82" s="24" t="s">
        <v>196</v>
      </c>
      <c r="C82" s="30" t="s">
        <v>472</v>
      </c>
      <c r="E82" s="31" t="s">
        <v>13</v>
      </c>
      <c r="F82" s="24"/>
      <c r="G82" s="24" t="s">
        <v>197</v>
      </c>
      <c r="H82" s="24"/>
      <c r="I82" s="24"/>
      <c r="J82" s="24"/>
      <c r="K82" s="24"/>
      <c r="L82" s="24"/>
    </row>
    <row r="83" spans="1:12" s="23" customFormat="1">
      <c r="A83" s="24" t="s">
        <v>81</v>
      </c>
      <c r="B83" s="24" t="s">
        <v>198</v>
      </c>
      <c r="C83" s="30" t="s">
        <v>473</v>
      </c>
      <c r="E83" s="31" t="s">
        <v>13</v>
      </c>
      <c r="F83" s="24"/>
      <c r="G83" s="24" t="s">
        <v>199</v>
      </c>
      <c r="H83" s="24"/>
      <c r="I83" s="24"/>
      <c r="J83" s="24"/>
      <c r="K83" s="24"/>
      <c r="L83" s="24"/>
    </row>
    <row r="84" spans="1:12" s="23" customFormat="1">
      <c r="A84" s="24" t="s">
        <v>81</v>
      </c>
      <c r="B84" s="24" t="s">
        <v>200</v>
      </c>
      <c r="C84" s="30" t="s">
        <v>474</v>
      </c>
      <c r="E84" s="31" t="s">
        <v>13</v>
      </c>
      <c r="F84" s="24"/>
      <c r="G84" s="24" t="s">
        <v>201</v>
      </c>
      <c r="H84" s="24"/>
      <c r="I84" s="24"/>
      <c r="J84" s="24"/>
      <c r="K84" s="24"/>
      <c r="L84" s="24"/>
    </row>
    <row r="85" spans="1:12" s="23" customFormat="1">
      <c r="A85" s="24" t="s">
        <v>81</v>
      </c>
      <c r="B85" s="24" t="s">
        <v>202</v>
      </c>
      <c r="C85" s="30" t="s">
        <v>475</v>
      </c>
      <c r="E85" s="31" t="s">
        <v>13</v>
      </c>
      <c r="F85" s="24"/>
      <c r="G85" s="24" t="s">
        <v>203</v>
      </c>
      <c r="H85" s="24"/>
      <c r="I85" s="24"/>
      <c r="J85" s="24"/>
      <c r="K85" s="24"/>
      <c r="L85" s="24"/>
    </row>
    <row r="86" spans="1:12" s="23" customFormat="1">
      <c r="A86" s="24" t="s">
        <v>81</v>
      </c>
      <c r="B86" s="24" t="s">
        <v>204</v>
      </c>
      <c r="C86" s="30" t="s">
        <v>476</v>
      </c>
      <c r="E86" s="31" t="s">
        <v>13</v>
      </c>
      <c r="F86" s="24"/>
      <c r="G86" s="24" t="s">
        <v>205</v>
      </c>
      <c r="H86" s="24"/>
      <c r="I86" s="24"/>
      <c r="J86" s="24"/>
      <c r="K86" s="24"/>
      <c r="L86" s="24"/>
    </row>
    <row r="87" spans="1:12" s="23" customFormat="1">
      <c r="A87" s="24" t="s">
        <v>81</v>
      </c>
      <c r="B87" s="24" t="s">
        <v>206</v>
      </c>
      <c r="C87" s="30" t="s">
        <v>477</v>
      </c>
      <c r="E87" s="31" t="s">
        <v>13</v>
      </c>
      <c r="F87" s="24"/>
      <c r="G87" s="24" t="s">
        <v>207</v>
      </c>
      <c r="H87" s="24"/>
      <c r="I87" s="24"/>
      <c r="J87" s="24"/>
      <c r="K87" s="24"/>
      <c r="L87" s="24"/>
    </row>
    <row r="88" spans="1:12" s="23" customFormat="1">
      <c r="A88" s="24" t="s">
        <v>81</v>
      </c>
      <c r="B88" s="24" t="s">
        <v>208</v>
      </c>
      <c r="C88" s="30" t="s">
        <v>478</v>
      </c>
      <c r="E88" s="31" t="s">
        <v>13</v>
      </c>
      <c r="F88" s="24"/>
      <c r="G88" s="24" t="s">
        <v>209</v>
      </c>
      <c r="H88" s="24"/>
      <c r="I88" s="24"/>
      <c r="J88" s="24"/>
      <c r="K88" s="24"/>
      <c r="L88" s="24"/>
    </row>
    <row r="89" spans="1:12" s="23" customFormat="1">
      <c r="A89" s="24" t="s">
        <v>81</v>
      </c>
      <c r="B89" s="24" t="s">
        <v>210</v>
      </c>
      <c r="C89" s="30" t="s">
        <v>479</v>
      </c>
      <c r="E89" s="31" t="s">
        <v>13</v>
      </c>
      <c r="F89" s="24"/>
      <c r="G89" s="24" t="s">
        <v>211</v>
      </c>
      <c r="H89" s="24"/>
      <c r="I89" s="24"/>
      <c r="J89" s="24"/>
      <c r="K89" s="24"/>
      <c r="L89" s="24"/>
    </row>
    <row r="90" spans="1:12" s="23" customFormat="1">
      <c r="A90" s="24" t="s">
        <v>81</v>
      </c>
      <c r="B90" s="24" t="s">
        <v>212</v>
      </c>
      <c r="C90" s="30" t="s">
        <v>480</v>
      </c>
      <c r="E90" s="31" t="s">
        <v>13</v>
      </c>
      <c r="F90" s="24"/>
      <c r="G90" s="24" t="s">
        <v>213</v>
      </c>
      <c r="H90" s="24"/>
      <c r="I90" s="24"/>
      <c r="J90" s="24"/>
      <c r="K90" s="24"/>
      <c r="L90" s="24"/>
    </row>
    <row r="91" spans="1:12" s="23" customFormat="1">
      <c r="A91" s="24" t="s">
        <v>81</v>
      </c>
      <c r="B91" s="24" t="s">
        <v>214</v>
      </c>
      <c r="C91" s="30" t="s">
        <v>481</v>
      </c>
      <c r="E91" s="31" t="s">
        <v>13</v>
      </c>
      <c r="F91" s="24"/>
      <c r="G91" s="24" t="s">
        <v>215</v>
      </c>
      <c r="H91" s="24"/>
      <c r="I91" s="24"/>
      <c r="J91" s="24"/>
      <c r="K91" s="24"/>
      <c r="L91" s="24"/>
    </row>
    <row r="92" spans="1:12" s="23" customFormat="1">
      <c r="A92" s="24" t="s">
        <v>81</v>
      </c>
      <c r="B92" s="24" t="s">
        <v>216</v>
      </c>
      <c r="C92" s="30" t="s">
        <v>482</v>
      </c>
      <c r="E92" s="31" t="s">
        <v>13</v>
      </c>
      <c r="F92" s="24"/>
      <c r="G92" s="24" t="s">
        <v>217</v>
      </c>
      <c r="H92" s="24"/>
      <c r="I92" s="24"/>
      <c r="J92" s="24"/>
      <c r="K92" s="24"/>
      <c r="L92" s="24"/>
    </row>
    <row r="93" spans="1:12" s="23" customFormat="1">
      <c r="A93" s="24" t="s">
        <v>81</v>
      </c>
      <c r="B93" s="24" t="s">
        <v>218</v>
      </c>
      <c r="C93" s="30" t="s">
        <v>483</v>
      </c>
      <c r="E93" s="31" t="s">
        <v>13</v>
      </c>
      <c r="F93" s="24"/>
      <c r="G93" s="24" t="s">
        <v>219</v>
      </c>
      <c r="H93" s="24"/>
      <c r="I93" s="24"/>
      <c r="J93" s="24"/>
      <c r="K93" s="24"/>
      <c r="L93" s="24"/>
    </row>
    <row r="94" spans="1:12" s="23" customFormat="1">
      <c r="A94" s="24" t="s">
        <v>81</v>
      </c>
      <c r="B94" s="24" t="s">
        <v>220</v>
      </c>
      <c r="C94" s="30" t="s">
        <v>484</v>
      </c>
      <c r="E94" s="31" t="s">
        <v>13</v>
      </c>
      <c r="F94" s="24"/>
      <c r="G94" s="24" t="s">
        <v>221</v>
      </c>
      <c r="H94" s="24"/>
      <c r="I94" s="24"/>
      <c r="J94" s="24"/>
      <c r="K94" s="24"/>
      <c r="L94" s="24"/>
    </row>
    <row r="95" spans="1:12" s="23" customFormat="1">
      <c r="A95" s="24" t="s">
        <v>81</v>
      </c>
      <c r="B95" s="24" t="s">
        <v>222</v>
      </c>
      <c r="C95" s="30" t="s">
        <v>485</v>
      </c>
      <c r="E95" s="31" t="s">
        <v>13</v>
      </c>
      <c r="F95" s="24"/>
      <c r="G95" s="24" t="s">
        <v>223</v>
      </c>
      <c r="H95" s="24"/>
      <c r="I95" s="24"/>
      <c r="J95" s="24"/>
      <c r="K95" s="24"/>
      <c r="L95" s="24"/>
    </row>
    <row r="96" spans="1:12" s="23" customFormat="1">
      <c r="A96" s="24" t="s">
        <v>81</v>
      </c>
      <c r="B96" s="24" t="s">
        <v>224</v>
      </c>
      <c r="C96" s="30" t="s">
        <v>486</v>
      </c>
      <c r="E96" s="31" t="s">
        <v>13</v>
      </c>
      <c r="F96" s="24"/>
      <c r="G96" s="24" t="s">
        <v>225</v>
      </c>
      <c r="H96" s="24"/>
      <c r="I96" s="24"/>
      <c r="J96" s="24"/>
      <c r="K96" s="24"/>
      <c r="L96" s="24"/>
    </row>
    <row r="97" spans="1:12" s="23" customFormat="1">
      <c r="A97" s="24" t="s">
        <v>81</v>
      </c>
      <c r="B97" s="24" t="s">
        <v>226</v>
      </c>
      <c r="C97" s="30" t="s">
        <v>487</v>
      </c>
      <c r="E97" s="31" t="s">
        <v>13</v>
      </c>
      <c r="F97" s="24"/>
      <c r="G97" s="24" t="s">
        <v>227</v>
      </c>
      <c r="H97" s="24"/>
      <c r="I97" s="24"/>
      <c r="J97" s="24"/>
      <c r="K97" s="24"/>
      <c r="L97" s="24"/>
    </row>
    <row r="98" spans="1:12" s="23" customFormat="1">
      <c r="A98" s="24" t="s">
        <v>81</v>
      </c>
      <c r="B98" s="24" t="s">
        <v>228</v>
      </c>
      <c r="C98" s="30" t="s">
        <v>488</v>
      </c>
      <c r="E98" s="31" t="s">
        <v>13</v>
      </c>
      <c r="F98" s="24"/>
      <c r="G98" s="24" t="s">
        <v>229</v>
      </c>
      <c r="H98" s="24"/>
      <c r="I98" s="24"/>
      <c r="J98" s="24"/>
      <c r="K98" s="24"/>
      <c r="L98" s="24"/>
    </row>
    <row r="99" spans="1:12" s="23" customFormat="1">
      <c r="A99" s="24" t="s">
        <v>81</v>
      </c>
      <c r="B99" s="24" t="s">
        <v>230</v>
      </c>
      <c r="C99" s="30" t="s">
        <v>489</v>
      </c>
      <c r="E99" s="31" t="s">
        <v>13</v>
      </c>
      <c r="F99" s="24"/>
      <c r="G99" s="24" t="s">
        <v>231</v>
      </c>
      <c r="H99" s="24"/>
      <c r="I99" s="24"/>
      <c r="J99" s="24"/>
      <c r="K99" s="24"/>
      <c r="L99" s="24"/>
    </row>
    <row r="100" spans="1:12" s="23" customFormat="1">
      <c r="A100" s="24" t="s">
        <v>81</v>
      </c>
      <c r="B100" s="24" t="s">
        <v>232</v>
      </c>
      <c r="C100" s="30" t="s">
        <v>490</v>
      </c>
      <c r="E100" s="31" t="s">
        <v>13</v>
      </c>
      <c r="F100" s="24"/>
      <c r="G100" s="24" t="s">
        <v>233</v>
      </c>
      <c r="H100" s="24"/>
      <c r="I100" s="24"/>
      <c r="J100" s="24"/>
      <c r="K100" s="24"/>
      <c r="L100" s="24"/>
    </row>
    <row r="101" spans="1:12" s="23" customFormat="1">
      <c r="A101" s="24" t="s">
        <v>81</v>
      </c>
      <c r="B101" s="24" t="s">
        <v>234</v>
      </c>
      <c r="C101" s="30" t="s">
        <v>491</v>
      </c>
      <c r="E101" s="31" t="s">
        <v>13</v>
      </c>
      <c r="F101" s="24"/>
      <c r="G101" s="24" t="s">
        <v>235</v>
      </c>
      <c r="H101" s="24"/>
      <c r="I101" s="24"/>
      <c r="J101" s="24"/>
      <c r="K101" s="24"/>
      <c r="L101" s="24"/>
    </row>
    <row r="102" spans="1:12" s="23" customFormat="1">
      <c r="A102" s="24" t="s">
        <v>81</v>
      </c>
      <c r="B102" s="24" t="s">
        <v>236</v>
      </c>
      <c r="C102" s="30" t="s">
        <v>492</v>
      </c>
      <c r="E102" s="31" t="s">
        <v>13</v>
      </c>
      <c r="F102" s="24"/>
      <c r="G102" s="24" t="s">
        <v>237</v>
      </c>
      <c r="H102" s="24"/>
      <c r="I102" s="24"/>
      <c r="J102" s="24"/>
      <c r="K102" s="24"/>
      <c r="L102" s="24"/>
    </row>
    <row r="103" spans="1:12" s="23" customFormat="1">
      <c r="A103" s="24" t="s">
        <v>81</v>
      </c>
      <c r="B103" s="24" t="s">
        <v>238</v>
      </c>
      <c r="C103" s="30" t="s">
        <v>493</v>
      </c>
      <c r="E103" s="31" t="s">
        <v>13</v>
      </c>
      <c r="F103" s="24"/>
      <c r="G103" s="24" t="s">
        <v>239</v>
      </c>
      <c r="H103" s="24"/>
      <c r="I103" s="24"/>
      <c r="J103" s="24"/>
      <c r="K103" s="24"/>
      <c r="L103" s="24"/>
    </row>
    <row r="104" spans="1:12" s="23" customFormat="1">
      <c r="A104" s="24" t="s">
        <v>81</v>
      </c>
      <c r="B104" s="24" t="s">
        <v>240</v>
      </c>
      <c r="C104" s="30" t="s">
        <v>494</v>
      </c>
      <c r="E104" s="31" t="s">
        <v>13</v>
      </c>
      <c r="F104" s="24"/>
      <c r="G104" s="24" t="s">
        <v>241</v>
      </c>
      <c r="H104" s="24"/>
      <c r="I104" s="24"/>
      <c r="J104" s="24"/>
      <c r="K104" s="24"/>
      <c r="L104" s="24"/>
    </row>
    <row r="105" spans="1:12" s="23" customFormat="1">
      <c r="A105" s="24" t="s">
        <v>81</v>
      </c>
      <c r="B105" s="24" t="s">
        <v>242</v>
      </c>
      <c r="C105" s="30" t="s">
        <v>495</v>
      </c>
      <c r="E105" s="31" t="s">
        <v>13</v>
      </c>
      <c r="F105" s="24"/>
      <c r="G105" s="24" t="s">
        <v>243</v>
      </c>
      <c r="H105" s="24"/>
      <c r="I105" s="24"/>
      <c r="J105" s="24"/>
      <c r="K105" s="24"/>
      <c r="L105" s="24"/>
    </row>
    <row r="106" spans="1:12" s="23" customFormat="1">
      <c r="A106" s="24" t="s">
        <v>81</v>
      </c>
      <c r="B106" s="24" t="s">
        <v>244</v>
      </c>
      <c r="C106" s="30" t="s">
        <v>496</v>
      </c>
      <c r="E106" s="31" t="s">
        <v>13</v>
      </c>
      <c r="F106" s="24"/>
      <c r="G106" s="24" t="s">
        <v>245</v>
      </c>
      <c r="H106" s="24"/>
      <c r="I106" s="24"/>
      <c r="J106" s="24"/>
      <c r="K106" s="24"/>
      <c r="L106" s="24"/>
    </row>
    <row r="107" spans="1:12" s="23" customFormat="1">
      <c r="A107" s="24" t="s">
        <v>81</v>
      </c>
      <c r="B107" s="24" t="s">
        <v>246</v>
      </c>
      <c r="C107" s="30" t="s">
        <v>497</v>
      </c>
      <c r="E107" s="31" t="s">
        <v>13</v>
      </c>
      <c r="F107" s="24"/>
      <c r="G107" s="24" t="s">
        <v>247</v>
      </c>
      <c r="H107" s="24"/>
      <c r="I107" s="24"/>
      <c r="J107" s="24"/>
      <c r="K107" s="24"/>
      <c r="L107" s="24"/>
    </row>
    <row r="108" spans="1:12" s="23" customFormat="1">
      <c r="A108" s="24" t="s">
        <v>81</v>
      </c>
      <c r="B108" s="24" t="s">
        <v>248</v>
      </c>
      <c r="C108" s="30" t="s">
        <v>498</v>
      </c>
      <c r="E108" s="31" t="s">
        <v>13</v>
      </c>
      <c r="F108" s="24"/>
      <c r="G108" s="24" t="s">
        <v>249</v>
      </c>
      <c r="H108" s="24"/>
      <c r="I108" s="24"/>
      <c r="J108" s="24"/>
      <c r="K108" s="24"/>
      <c r="L108" s="24"/>
    </row>
    <row r="109" spans="1:12" s="23" customFormat="1">
      <c r="A109" s="24" t="s">
        <v>81</v>
      </c>
      <c r="B109" s="24" t="s">
        <v>250</v>
      </c>
      <c r="C109" s="30" t="s">
        <v>499</v>
      </c>
      <c r="E109" s="31" t="s">
        <v>13</v>
      </c>
      <c r="F109" s="24"/>
      <c r="G109" s="24" t="s">
        <v>251</v>
      </c>
      <c r="H109" s="24"/>
      <c r="I109" s="24"/>
      <c r="J109" s="24"/>
      <c r="K109" s="24"/>
      <c r="L109" s="24"/>
    </row>
    <row r="110" spans="1:12" s="23" customFormat="1">
      <c r="A110" s="24" t="s">
        <v>81</v>
      </c>
      <c r="B110" s="24" t="s">
        <v>252</v>
      </c>
      <c r="C110" s="30" t="s">
        <v>500</v>
      </c>
      <c r="E110" s="31" t="s">
        <v>13</v>
      </c>
      <c r="F110" s="24"/>
      <c r="G110" s="24" t="s">
        <v>253</v>
      </c>
      <c r="H110" s="24"/>
      <c r="I110" s="24"/>
      <c r="J110" s="24"/>
      <c r="K110" s="24"/>
      <c r="L110" s="24"/>
    </row>
    <row r="111" spans="1:12" s="23" customFormat="1">
      <c r="A111" s="24" t="s">
        <v>81</v>
      </c>
      <c r="B111" s="24" t="s">
        <v>254</v>
      </c>
      <c r="C111" s="30" t="s">
        <v>501</v>
      </c>
      <c r="E111" s="31" t="s">
        <v>13</v>
      </c>
      <c r="F111" s="24"/>
      <c r="G111" s="24" t="s">
        <v>255</v>
      </c>
      <c r="H111" s="24"/>
      <c r="I111" s="24"/>
      <c r="J111" s="24"/>
      <c r="K111" s="24"/>
      <c r="L111" s="24"/>
    </row>
    <row r="112" spans="1:12" s="23" customFormat="1">
      <c r="A112" s="24" t="s">
        <v>81</v>
      </c>
      <c r="B112" s="24" t="s">
        <v>270</v>
      </c>
      <c r="C112" s="30" t="s">
        <v>502</v>
      </c>
      <c r="E112" s="31" t="s">
        <v>13</v>
      </c>
      <c r="F112" s="24"/>
      <c r="G112" s="24" t="s">
        <v>271</v>
      </c>
      <c r="H112" s="24"/>
      <c r="I112" s="24"/>
      <c r="J112" s="24"/>
      <c r="K112" s="24"/>
      <c r="L112" s="24"/>
    </row>
    <row r="113" spans="1:12" s="23" customFormat="1">
      <c r="A113" s="24" t="s">
        <v>81</v>
      </c>
      <c r="B113" s="24" t="s">
        <v>272</v>
      </c>
      <c r="C113" s="30" t="s">
        <v>503</v>
      </c>
      <c r="E113" s="31" t="s">
        <v>13</v>
      </c>
      <c r="F113" s="24"/>
      <c r="G113" s="24" t="s">
        <v>273</v>
      </c>
      <c r="H113" s="24"/>
      <c r="I113" s="24"/>
      <c r="J113" s="24"/>
      <c r="K113" s="24"/>
      <c r="L113" s="24"/>
    </row>
    <row r="114" spans="1:12" s="23" customFormat="1">
      <c r="A114" s="24" t="s">
        <v>81</v>
      </c>
      <c r="B114" s="24" t="s">
        <v>274</v>
      </c>
      <c r="C114" s="30" t="s">
        <v>504</v>
      </c>
      <c r="E114" s="31" t="s">
        <v>13</v>
      </c>
      <c r="F114" s="24"/>
      <c r="G114" s="24" t="s">
        <v>275</v>
      </c>
      <c r="H114" s="24"/>
      <c r="I114" s="24"/>
      <c r="J114" s="24"/>
      <c r="K114" s="24"/>
      <c r="L114" s="24"/>
    </row>
    <row r="115" spans="1:12" s="23" customFormat="1">
      <c r="A115" s="24" t="s">
        <v>81</v>
      </c>
      <c r="B115" s="24" t="s">
        <v>276</v>
      </c>
      <c r="C115" s="30" t="s">
        <v>505</v>
      </c>
      <c r="E115" s="31" t="s">
        <v>13</v>
      </c>
      <c r="F115" s="24"/>
      <c r="G115" s="24" t="s">
        <v>277</v>
      </c>
      <c r="H115" s="24"/>
      <c r="I115" s="24"/>
      <c r="J115" s="24"/>
      <c r="K115" s="24"/>
      <c r="L115" s="24"/>
    </row>
    <row r="116" spans="1:12" s="23" customFormat="1">
      <c r="A116" s="24" t="s">
        <v>81</v>
      </c>
      <c r="B116" s="24" t="s">
        <v>278</v>
      </c>
      <c r="C116" s="30" t="s">
        <v>506</v>
      </c>
      <c r="E116" s="31" t="s">
        <v>13</v>
      </c>
      <c r="F116" s="24"/>
      <c r="G116" s="24" t="s">
        <v>279</v>
      </c>
      <c r="H116" s="24"/>
      <c r="I116" s="24"/>
      <c r="J116" s="24"/>
      <c r="K116" s="24"/>
      <c r="L116" s="24"/>
    </row>
    <row r="117" spans="1:12" s="23" customFormat="1">
      <c r="A117" s="24" t="s">
        <v>81</v>
      </c>
      <c r="B117" s="24" t="s">
        <v>280</v>
      </c>
      <c r="C117" s="30" t="s">
        <v>507</v>
      </c>
      <c r="E117" s="31" t="s">
        <v>13</v>
      </c>
      <c r="F117" s="24"/>
      <c r="G117" s="24" t="s">
        <v>281</v>
      </c>
      <c r="H117" s="24"/>
      <c r="I117" s="24"/>
      <c r="J117" s="24"/>
      <c r="K117" s="24"/>
      <c r="L117" s="24"/>
    </row>
    <row r="118" spans="1:12" s="23" customFormat="1">
      <c r="A118" s="24" t="s">
        <v>81</v>
      </c>
      <c r="B118" s="24" t="s">
        <v>282</v>
      </c>
      <c r="C118" s="30" t="s">
        <v>508</v>
      </c>
      <c r="E118" s="31" t="s">
        <v>13</v>
      </c>
      <c r="F118" s="24"/>
      <c r="G118" s="24" t="s">
        <v>283</v>
      </c>
      <c r="H118" s="24"/>
      <c r="I118" s="24"/>
      <c r="J118" s="24"/>
      <c r="K118" s="24"/>
      <c r="L118" s="24"/>
    </row>
    <row r="119" spans="1:12" s="23" customFormat="1">
      <c r="A119" s="24" t="s">
        <v>81</v>
      </c>
      <c r="B119" s="24" t="s">
        <v>284</v>
      </c>
      <c r="C119" s="30" t="s">
        <v>509</v>
      </c>
      <c r="E119" s="31" t="s">
        <v>13</v>
      </c>
      <c r="F119" s="24"/>
      <c r="G119" s="24" t="s">
        <v>285</v>
      </c>
      <c r="H119" s="24"/>
      <c r="I119" s="24"/>
      <c r="J119" s="24"/>
      <c r="K119" s="24"/>
      <c r="L119" s="24"/>
    </row>
    <row r="120" spans="1:12" s="23" customFormat="1">
      <c r="A120" s="24" t="s">
        <v>81</v>
      </c>
      <c r="B120" s="24" t="s">
        <v>286</v>
      </c>
      <c r="C120" s="30" t="s">
        <v>510</v>
      </c>
      <c r="E120" s="31" t="s">
        <v>13</v>
      </c>
      <c r="F120" s="24"/>
      <c r="G120" s="24" t="s">
        <v>287</v>
      </c>
      <c r="H120" s="24"/>
      <c r="I120" s="24"/>
      <c r="J120" s="24"/>
      <c r="K120" s="24"/>
      <c r="L120" s="24"/>
    </row>
    <row r="121" spans="1:12" s="23" customFormat="1">
      <c r="A121" s="24" t="s">
        <v>81</v>
      </c>
      <c r="B121" s="24" t="s">
        <v>288</v>
      </c>
      <c r="C121" s="30" t="s">
        <v>511</v>
      </c>
      <c r="E121" s="31" t="s">
        <v>13</v>
      </c>
      <c r="F121" s="24"/>
      <c r="G121" s="24" t="s">
        <v>289</v>
      </c>
      <c r="H121" s="24"/>
      <c r="I121" s="24"/>
      <c r="J121" s="24"/>
      <c r="K121" s="24"/>
      <c r="L121" s="24"/>
    </row>
    <row r="122" spans="1:12" s="23" customFormat="1">
      <c r="A122" s="24" t="s">
        <v>81</v>
      </c>
      <c r="B122" s="24" t="s">
        <v>290</v>
      </c>
      <c r="C122" s="30" t="s">
        <v>512</v>
      </c>
      <c r="E122" s="31" t="s">
        <v>13</v>
      </c>
      <c r="F122" s="24"/>
      <c r="G122" s="24" t="s">
        <v>291</v>
      </c>
      <c r="H122" s="24"/>
      <c r="I122" s="24"/>
      <c r="J122" s="24"/>
      <c r="K122" s="24"/>
      <c r="L122" s="24"/>
    </row>
    <row r="123" spans="1:12" s="23" customFormat="1">
      <c r="A123" s="24" t="s">
        <v>81</v>
      </c>
      <c r="B123" s="24" t="s">
        <v>292</v>
      </c>
      <c r="C123" s="30" t="s">
        <v>513</v>
      </c>
      <c r="E123" s="31" t="s">
        <v>13</v>
      </c>
      <c r="F123" s="24"/>
      <c r="G123" s="24" t="s">
        <v>293</v>
      </c>
      <c r="H123" s="24"/>
      <c r="I123" s="24"/>
      <c r="J123" s="24"/>
      <c r="K123" s="24"/>
      <c r="L123" s="24"/>
    </row>
    <row r="124" spans="1:12" s="23" customFormat="1">
      <c r="A124" s="24" t="s">
        <v>81</v>
      </c>
      <c r="B124" s="24" t="s">
        <v>294</v>
      </c>
      <c r="C124" s="30" t="s">
        <v>514</v>
      </c>
      <c r="E124" s="31" t="s">
        <v>13</v>
      </c>
      <c r="F124" s="24"/>
      <c r="G124" s="24" t="s">
        <v>295</v>
      </c>
      <c r="H124" s="24"/>
      <c r="I124" s="24"/>
      <c r="J124" s="24"/>
      <c r="K124" s="24"/>
      <c r="L124" s="24"/>
    </row>
    <row r="125" spans="1:12" s="23" customFormat="1">
      <c r="A125" s="24" t="s">
        <v>81</v>
      </c>
      <c r="B125" s="24" t="s">
        <v>296</v>
      </c>
      <c r="C125" s="30" t="s">
        <v>515</v>
      </c>
      <c r="E125" s="31" t="s">
        <v>13</v>
      </c>
      <c r="F125" s="24"/>
      <c r="G125" s="24" t="s">
        <v>297</v>
      </c>
      <c r="H125" s="24"/>
      <c r="I125" s="24"/>
      <c r="J125" s="24"/>
      <c r="K125" s="24"/>
      <c r="L125" s="24"/>
    </row>
    <row r="126" spans="1:12" s="23" customFormat="1">
      <c r="A126" s="24" t="s">
        <v>81</v>
      </c>
      <c r="B126" s="24" t="s">
        <v>298</v>
      </c>
      <c r="C126" s="30" t="s">
        <v>516</v>
      </c>
      <c r="E126" s="31" t="s">
        <v>13</v>
      </c>
      <c r="F126" s="24"/>
      <c r="G126" s="24" t="s">
        <v>299</v>
      </c>
      <c r="H126" s="24"/>
      <c r="I126" s="24"/>
      <c r="J126" s="24"/>
      <c r="K126" s="24"/>
      <c r="L126" s="24"/>
    </row>
    <row r="127" spans="1:12" s="23" customFormat="1">
      <c r="A127" s="24" t="s">
        <v>81</v>
      </c>
      <c r="B127" s="24" t="s">
        <v>300</v>
      </c>
      <c r="C127" s="30" t="s">
        <v>517</v>
      </c>
      <c r="E127" s="31" t="s">
        <v>13</v>
      </c>
      <c r="F127" s="24"/>
      <c r="G127" s="24" t="s">
        <v>301</v>
      </c>
      <c r="H127" s="24"/>
      <c r="I127" s="24"/>
      <c r="J127" s="24"/>
      <c r="K127" s="24"/>
      <c r="L127" s="24"/>
    </row>
    <row r="128" spans="1:12" s="23" customFormat="1">
      <c r="A128" s="24" t="s">
        <v>81</v>
      </c>
      <c r="B128" s="24" t="s">
        <v>302</v>
      </c>
      <c r="C128" s="30" t="s">
        <v>518</v>
      </c>
      <c r="E128" s="31" t="s">
        <v>13</v>
      </c>
      <c r="F128" s="24"/>
      <c r="G128" s="24" t="s">
        <v>303</v>
      </c>
      <c r="H128" s="24"/>
      <c r="I128" s="24"/>
      <c r="J128" s="24"/>
      <c r="K128" s="24"/>
      <c r="L128" s="24"/>
    </row>
    <row r="129" spans="1:12" s="23" customFormat="1">
      <c r="A129" s="24" t="s">
        <v>81</v>
      </c>
      <c r="B129" s="24" t="s">
        <v>304</v>
      </c>
      <c r="C129" s="30" t="s">
        <v>519</v>
      </c>
      <c r="E129" s="31" t="s">
        <v>13</v>
      </c>
      <c r="F129" s="24"/>
      <c r="G129" s="24" t="s">
        <v>305</v>
      </c>
      <c r="H129" s="24"/>
      <c r="I129" s="24"/>
      <c r="J129" s="24"/>
      <c r="K129" s="24"/>
      <c r="L129" s="24"/>
    </row>
    <row r="130" spans="1:12" s="23" customFormat="1">
      <c r="A130" s="24" t="s">
        <v>81</v>
      </c>
      <c r="B130" s="24" t="s">
        <v>306</v>
      </c>
      <c r="C130" s="30" t="s">
        <v>520</v>
      </c>
      <c r="E130" s="31" t="s">
        <v>13</v>
      </c>
      <c r="F130" s="24"/>
      <c r="G130" s="24" t="s">
        <v>307</v>
      </c>
      <c r="H130" s="24"/>
      <c r="I130" s="24"/>
      <c r="J130" s="24"/>
      <c r="K130" s="24"/>
      <c r="L130" s="24"/>
    </row>
    <row r="131" spans="1:12" s="23" customFormat="1">
      <c r="A131" s="24" t="s">
        <v>81</v>
      </c>
      <c r="B131" s="24" t="s">
        <v>308</v>
      </c>
      <c r="C131" s="30" t="s">
        <v>521</v>
      </c>
      <c r="E131" s="31" t="s">
        <v>13</v>
      </c>
      <c r="F131" s="24"/>
      <c r="G131" s="24" t="s">
        <v>309</v>
      </c>
      <c r="H131" s="24"/>
      <c r="I131" s="24"/>
      <c r="J131" s="24"/>
      <c r="K131" s="24"/>
      <c r="L131" s="24"/>
    </row>
    <row r="132" spans="1:12" s="23" customFormat="1">
      <c r="A132" s="24" t="s">
        <v>81</v>
      </c>
      <c r="B132" s="24" t="s">
        <v>310</v>
      </c>
      <c r="C132" s="30" t="s">
        <v>522</v>
      </c>
      <c r="E132" s="31" t="s">
        <v>13</v>
      </c>
      <c r="F132" s="24"/>
      <c r="G132" s="24" t="s">
        <v>311</v>
      </c>
      <c r="H132" s="24"/>
      <c r="I132" s="24"/>
      <c r="J132" s="24"/>
      <c r="K132" s="24"/>
      <c r="L132" s="24"/>
    </row>
    <row r="133" spans="1:12" s="23" customFormat="1">
      <c r="A133" s="24" t="s">
        <v>81</v>
      </c>
      <c r="B133" s="24" t="s">
        <v>312</v>
      </c>
      <c r="C133" s="30" t="s">
        <v>523</v>
      </c>
      <c r="E133" s="31" t="s">
        <v>13</v>
      </c>
      <c r="F133" s="24"/>
      <c r="G133" s="24" t="s">
        <v>313</v>
      </c>
      <c r="H133" s="24"/>
      <c r="I133" s="24"/>
      <c r="J133" s="24"/>
      <c r="K133" s="24"/>
      <c r="L133" s="24"/>
    </row>
    <row r="134" spans="1:12" s="23" customFormat="1">
      <c r="A134" s="24" t="s">
        <v>81</v>
      </c>
      <c r="B134" s="24" t="s">
        <v>314</v>
      </c>
      <c r="C134" s="30" t="s">
        <v>524</v>
      </c>
      <c r="E134" s="31" t="s">
        <v>13</v>
      </c>
      <c r="F134" s="24"/>
      <c r="G134" s="24" t="s">
        <v>315</v>
      </c>
      <c r="H134" s="24"/>
      <c r="I134" s="24"/>
      <c r="J134" s="24"/>
      <c r="K134" s="24"/>
      <c r="L134" s="24"/>
    </row>
    <row r="135" spans="1:12" s="23" customFormat="1">
      <c r="A135" s="24" t="s">
        <v>81</v>
      </c>
      <c r="B135" s="24" t="s">
        <v>316</v>
      </c>
      <c r="C135" s="30" t="s">
        <v>525</v>
      </c>
      <c r="E135" s="31" t="s">
        <v>13</v>
      </c>
      <c r="F135" s="24"/>
      <c r="G135" s="24" t="s">
        <v>317</v>
      </c>
      <c r="H135" s="24"/>
      <c r="I135" s="24"/>
      <c r="J135" s="24"/>
      <c r="K135" s="24"/>
      <c r="L135" s="24"/>
    </row>
    <row r="136" spans="1:12" s="23" customFormat="1">
      <c r="A136" s="24" t="s">
        <v>81</v>
      </c>
      <c r="B136" s="24" t="s">
        <v>318</v>
      </c>
      <c r="C136" s="30" t="s">
        <v>526</v>
      </c>
      <c r="E136" s="31" t="s">
        <v>13</v>
      </c>
      <c r="F136" s="24"/>
      <c r="G136" s="24" t="s">
        <v>319</v>
      </c>
      <c r="H136" s="24"/>
      <c r="I136" s="24"/>
      <c r="J136" s="24"/>
      <c r="K136" s="24"/>
      <c r="L136" s="24"/>
    </row>
    <row r="137" spans="1:12" s="23" customFormat="1">
      <c r="A137" s="24" t="s">
        <v>81</v>
      </c>
      <c r="B137" s="24" t="s">
        <v>320</v>
      </c>
      <c r="C137" s="30" t="s">
        <v>527</v>
      </c>
      <c r="E137" s="31" t="s">
        <v>13</v>
      </c>
      <c r="F137" s="24"/>
      <c r="G137" s="24" t="s">
        <v>321</v>
      </c>
      <c r="H137" s="24"/>
      <c r="I137" s="24"/>
      <c r="J137" s="24"/>
      <c r="K137" s="24"/>
      <c r="L137" s="24"/>
    </row>
    <row r="138" spans="1:12" s="23" customFormat="1">
      <c r="A138" s="24" t="s">
        <v>81</v>
      </c>
      <c r="B138" s="24" t="s">
        <v>322</v>
      </c>
      <c r="C138" s="30" t="s">
        <v>528</v>
      </c>
      <c r="E138" s="31" t="s">
        <v>13</v>
      </c>
      <c r="F138" s="24"/>
      <c r="G138" s="24" t="s">
        <v>323</v>
      </c>
      <c r="H138" s="24"/>
      <c r="I138" s="24"/>
      <c r="J138" s="24"/>
      <c r="K138" s="24"/>
      <c r="L138" s="24"/>
    </row>
    <row r="139" spans="1:12" s="23" customFormat="1">
      <c r="A139" s="24" t="s">
        <v>81</v>
      </c>
      <c r="B139" s="24" t="s">
        <v>324</v>
      </c>
      <c r="C139" s="30" t="s">
        <v>529</v>
      </c>
      <c r="E139" s="31" t="s">
        <v>13</v>
      </c>
      <c r="F139" s="24"/>
      <c r="G139" s="24" t="s">
        <v>325</v>
      </c>
      <c r="H139" s="24"/>
      <c r="I139" s="24"/>
      <c r="J139" s="24"/>
      <c r="K139" s="24"/>
      <c r="L139" s="24"/>
    </row>
    <row r="140" spans="1:12" s="23" customFormat="1">
      <c r="A140" s="24" t="s">
        <v>81</v>
      </c>
      <c r="B140" s="24" t="s">
        <v>326</v>
      </c>
      <c r="C140" s="30" t="s">
        <v>530</v>
      </c>
      <c r="E140" s="31" t="s">
        <v>13</v>
      </c>
      <c r="F140" s="24"/>
      <c r="G140" s="24" t="s">
        <v>327</v>
      </c>
      <c r="H140" s="24"/>
      <c r="I140" s="24"/>
      <c r="J140" s="24"/>
      <c r="K140" s="24"/>
      <c r="L140" s="24"/>
    </row>
    <row r="141" spans="1:12" s="23" customFormat="1">
      <c r="A141" s="24" t="s">
        <v>81</v>
      </c>
      <c r="B141" s="24" t="s">
        <v>328</v>
      </c>
      <c r="C141" s="30" t="s">
        <v>531</v>
      </c>
      <c r="E141" s="31" t="s">
        <v>13</v>
      </c>
      <c r="F141" s="24"/>
      <c r="G141" s="24" t="s">
        <v>329</v>
      </c>
      <c r="H141" s="24"/>
      <c r="I141" s="24"/>
      <c r="J141" s="24"/>
      <c r="K141" s="24"/>
      <c r="L141" s="24"/>
    </row>
    <row r="142" spans="1:12" s="23" customFormat="1">
      <c r="A142" s="24" t="s">
        <v>81</v>
      </c>
      <c r="B142" s="24" t="s">
        <v>330</v>
      </c>
      <c r="C142" s="30" t="s">
        <v>532</v>
      </c>
      <c r="E142" s="31" t="s">
        <v>13</v>
      </c>
      <c r="F142" s="24"/>
      <c r="G142" s="24" t="s">
        <v>331</v>
      </c>
      <c r="H142" s="24"/>
      <c r="I142" s="24"/>
      <c r="J142" s="24"/>
      <c r="K142" s="24"/>
      <c r="L142" s="24"/>
    </row>
    <row r="143" spans="1:12" s="23" customFormat="1">
      <c r="A143" s="24" t="s">
        <v>81</v>
      </c>
      <c r="B143" s="24" t="s">
        <v>332</v>
      </c>
      <c r="C143" s="30" t="s">
        <v>533</v>
      </c>
      <c r="E143" s="31" t="s">
        <v>13</v>
      </c>
      <c r="F143" s="24"/>
      <c r="G143" s="24" t="s">
        <v>333</v>
      </c>
      <c r="H143" s="24"/>
      <c r="I143" s="24"/>
      <c r="J143" s="24"/>
      <c r="K143" s="24"/>
      <c r="L143" s="24"/>
    </row>
    <row r="144" spans="1:12" s="23" customFormat="1">
      <c r="A144" s="24" t="s">
        <v>81</v>
      </c>
      <c r="B144" s="24" t="s">
        <v>334</v>
      </c>
      <c r="C144" s="30" t="s">
        <v>534</v>
      </c>
      <c r="E144" s="31" t="s">
        <v>13</v>
      </c>
      <c r="F144" s="24"/>
      <c r="G144" s="24" t="s">
        <v>335</v>
      </c>
      <c r="H144" s="24"/>
      <c r="I144" s="24"/>
      <c r="J144" s="24"/>
      <c r="K144" s="24"/>
      <c r="L144" s="24"/>
    </row>
    <row r="145" spans="1:16" s="23" customFormat="1">
      <c r="A145" s="24" t="s">
        <v>81</v>
      </c>
      <c r="B145" s="24" t="s">
        <v>336</v>
      </c>
      <c r="C145" s="30" t="s">
        <v>535</v>
      </c>
      <c r="E145" s="31" t="s">
        <v>13</v>
      </c>
      <c r="F145" s="24"/>
      <c r="G145" s="24" t="s">
        <v>337</v>
      </c>
      <c r="H145" s="24"/>
      <c r="I145" s="24"/>
      <c r="J145" s="24"/>
      <c r="K145" s="24"/>
      <c r="L145" s="24"/>
    </row>
    <row r="146" spans="1:16" s="23" customFormat="1">
      <c r="A146" s="24" t="s">
        <v>81</v>
      </c>
      <c r="B146" s="24" t="s">
        <v>340</v>
      </c>
      <c r="C146" s="30" t="s">
        <v>536</v>
      </c>
      <c r="E146" s="31" t="s">
        <v>13</v>
      </c>
      <c r="F146" s="24"/>
      <c r="G146" s="24" t="s">
        <v>341</v>
      </c>
      <c r="H146" s="24"/>
      <c r="I146" s="24"/>
      <c r="J146" s="24"/>
      <c r="K146" s="24"/>
      <c r="L146" s="24"/>
    </row>
    <row r="147" spans="1:16" s="23" customFormat="1">
      <c r="A147" s="24" t="s">
        <v>81</v>
      </c>
      <c r="B147" s="24" t="s">
        <v>342</v>
      </c>
      <c r="C147" s="30" t="s">
        <v>537</v>
      </c>
      <c r="E147" s="31" t="s">
        <v>13</v>
      </c>
      <c r="F147" s="24"/>
      <c r="G147" s="24" t="s">
        <v>343</v>
      </c>
      <c r="H147" s="24"/>
      <c r="I147" s="24"/>
      <c r="J147" s="24"/>
      <c r="K147" s="24"/>
      <c r="L147" s="24"/>
    </row>
    <row r="148" spans="1:16" s="23" customFormat="1">
      <c r="A148" s="24" t="s">
        <v>81</v>
      </c>
      <c r="B148" s="24" t="s">
        <v>344</v>
      </c>
      <c r="C148" s="30" t="s">
        <v>538</v>
      </c>
      <c r="E148" s="31" t="s">
        <v>13</v>
      </c>
      <c r="F148" s="24"/>
      <c r="G148" s="24" t="s">
        <v>345</v>
      </c>
      <c r="H148" s="24"/>
      <c r="I148" s="24"/>
      <c r="J148" s="24"/>
      <c r="K148" s="24"/>
      <c r="L148" s="24"/>
    </row>
    <row r="149" spans="1:16" s="23" customFormat="1">
      <c r="A149" s="24" t="s">
        <v>81</v>
      </c>
      <c r="B149" s="24" t="s">
        <v>346</v>
      </c>
      <c r="C149" s="30" t="s">
        <v>539</v>
      </c>
      <c r="E149" s="31" t="s">
        <v>13</v>
      </c>
      <c r="F149" s="24"/>
      <c r="G149" s="24" t="s">
        <v>347</v>
      </c>
      <c r="H149" s="24"/>
      <c r="I149" s="24"/>
      <c r="J149" s="24"/>
      <c r="K149" s="24"/>
      <c r="L149" s="24"/>
    </row>
    <row r="150" spans="1:16" s="23" customFormat="1">
      <c r="A150" s="24" t="s">
        <v>81</v>
      </c>
      <c r="B150" s="24" t="s">
        <v>348</v>
      </c>
      <c r="C150" s="30" t="s">
        <v>540</v>
      </c>
      <c r="E150" s="31" t="s">
        <v>13</v>
      </c>
      <c r="F150" s="24"/>
      <c r="G150" s="24" t="s">
        <v>349</v>
      </c>
      <c r="H150" s="24"/>
      <c r="I150" s="24"/>
      <c r="J150" s="24"/>
      <c r="K150" s="24"/>
      <c r="L150" s="24"/>
    </row>
    <row r="151" spans="1:16" s="23" customFormat="1">
      <c r="A151" s="24" t="s">
        <v>81</v>
      </c>
      <c r="B151" s="24" t="s">
        <v>350</v>
      </c>
      <c r="C151" s="30" t="s">
        <v>541</v>
      </c>
      <c r="E151" s="31" t="s">
        <v>13</v>
      </c>
      <c r="F151" s="24"/>
      <c r="G151" s="24" t="s">
        <v>351</v>
      </c>
      <c r="H151" s="24"/>
      <c r="I151" s="24"/>
      <c r="J151" s="24"/>
      <c r="K151" s="24"/>
      <c r="L151" s="24"/>
    </row>
    <row r="152" spans="1:16" s="23" customFormat="1">
      <c r="A152" s="24" t="s">
        <v>81</v>
      </c>
      <c r="B152" s="24" t="s">
        <v>352</v>
      </c>
      <c r="C152" s="30" t="s">
        <v>542</v>
      </c>
      <c r="E152" s="31" t="s">
        <v>13</v>
      </c>
      <c r="F152" s="24"/>
      <c r="G152" s="24" t="s">
        <v>353</v>
      </c>
      <c r="H152" s="24"/>
      <c r="I152" s="24"/>
      <c r="J152" s="24"/>
      <c r="K152" s="24"/>
      <c r="L152" s="24"/>
    </row>
    <row r="153" spans="1:16" s="23" customFormat="1">
      <c r="A153" s="24" t="s">
        <v>81</v>
      </c>
      <c r="B153" s="24" t="s">
        <v>354</v>
      </c>
      <c r="C153" s="30" t="s">
        <v>543</v>
      </c>
      <c r="E153" s="31" t="s">
        <v>13</v>
      </c>
      <c r="F153" s="24"/>
      <c r="G153" s="24" t="s">
        <v>355</v>
      </c>
      <c r="H153" s="24"/>
      <c r="I153" s="24"/>
      <c r="J153" s="24"/>
      <c r="K153" s="24"/>
      <c r="L153" s="24"/>
    </row>
    <row r="154" spans="1:16" s="23" customFormat="1">
      <c r="A154" s="24" t="s">
        <v>81</v>
      </c>
      <c r="B154" s="24" t="s">
        <v>356</v>
      </c>
      <c r="C154" s="30" t="s">
        <v>544</v>
      </c>
      <c r="E154" s="31" t="s">
        <v>13</v>
      </c>
      <c r="F154" s="24"/>
      <c r="G154" s="24" t="s">
        <v>357</v>
      </c>
      <c r="H154" s="24"/>
      <c r="I154" s="24"/>
      <c r="J154" s="24"/>
      <c r="K154" s="24"/>
      <c r="L154" s="24"/>
    </row>
    <row r="155" spans="1:16" s="23" customFormat="1">
      <c r="A155" s="24" t="s">
        <v>81</v>
      </c>
      <c r="B155" s="24" t="s">
        <v>358</v>
      </c>
      <c r="C155" s="30" t="s">
        <v>545</v>
      </c>
      <c r="E155" s="31" t="s">
        <v>13</v>
      </c>
      <c r="F155" s="24"/>
      <c r="G155" s="24" t="s">
        <v>359</v>
      </c>
      <c r="H155" s="24"/>
      <c r="I155" s="24"/>
      <c r="J155" s="24"/>
      <c r="K155" s="24"/>
      <c r="L155" s="24"/>
    </row>
    <row r="156" spans="1:16" s="23" customFormat="1">
      <c r="A156" s="24" t="s">
        <v>81</v>
      </c>
      <c r="B156" s="23" t="s">
        <v>620</v>
      </c>
      <c r="C156" s="30" t="s">
        <v>546</v>
      </c>
      <c r="E156" s="31" t="s">
        <v>13</v>
      </c>
      <c r="F156" s="24"/>
      <c r="G156" s="2" t="s">
        <v>363</v>
      </c>
      <c r="H156"/>
      <c r="I156"/>
      <c r="J156"/>
      <c r="K156"/>
      <c r="L156"/>
      <c r="M156"/>
      <c r="N156"/>
      <c r="O156"/>
      <c r="P156"/>
    </row>
    <row r="157" spans="1:16">
      <c r="A157" s="24" t="s">
        <v>81</v>
      </c>
      <c r="B157" s="2" t="s">
        <v>621</v>
      </c>
      <c r="C157" s="30" t="s">
        <v>547</v>
      </c>
      <c r="E157" s="31" t="s">
        <v>13</v>
      </c>
      <c r="G157" s="2" t="s">
        <v>364</v>
      </c>
    </row>
    <row r="158" spans="1:16">
      <c r="A158" s="24" t="s">
        <v>81</v>
      </c>
      <c r="B158" s="2" t="s">
        <v>622</v>
      </c>
      <c r="C158" s="30" t="s">
        <v>548</v>
      </c>
      <c r="E158" s="31" t="s">
        <v>13</v>
      </c>
      <c r="G158" s="2" t="s">
        <v>365</v>
      </c>
    </row>
    <row r="159" spans="1:16">
      <c r="A159" s="24" t="s">
        <v>81</v>
      </c>
      <c r="B159" s="2" t="s">
        <v>623</v>
      </c>
      <c r="C159" s="30" t="s">
        <v>549</v>
      </c>
      <c r="E159" s="31" t="s">
        <v>13</v>
      </c>
      <c r="G159" s="2" t="s">
        <v>366</v>
      </c>
    </row>
    <row r="160" spans="1:16">
      <c r="A160" s="24" t="s">
        <v>81</v>
      </c>
      <c r="B160" s="2" t="s">
        <v>624</v>
      </c>
      <c r="C160" s="30" t="s">
        <v>550</v>
      </c>
      <c r="E160" s="31" t="s">
        <v>13</v>
      </c>
      <c r="G160" s="2" t="s">
        <v>367</v>
      </c>
    </row>
    <row r="161" spans="1:7">
      <c r="A161" s="24" t="s">
        <v>81</v>
      </c>
      <c r="B161" s="2" t="s">
        <v>625</v>
      </c>
      <c r="C161" s="30" t="s">
        <v>551</v>
      </c>
      <c r="E161" s="31" t="s">
        <v>13</v>
      </c>
      <c r="G161" s="2" t="s">
        <v>368</v>
      </c>
    </row>
    <row r="162" spans="1:7">
      <c r="A162" s="24" t="s">
        <v>81</v>
      </c>
      <c r="B162" s="2" t="s">
        <v>626</v>
      </c>
      <c r="C162" s="30" t="s">
        <v>552</v>
      </c>
      <c r="E162" s="31" t="s">
        <v>13</v>
      </c>
      <c r="G162" s="2" t="s">
        <v>369</v>
      </c>
    </row>
    <row r="163" spans="1:7">
      <c r="A163" s="24" t="s">
        <v>81</v>
      </c>
      <c r="B163" s="2" t="s">
        <v>627</v>
      </c>
      <c r="C163" s="30" t="s">
        <v>553</v>
      </c>
      <c r="E163" s="31" t="s">
        <v>13</v>
      </c>
      <c r="G163" s="2" t="s">
        <v>370</v>
      </c>
    </row>
    <row r="164" spans="1:7">
      <c r="A164" s="24" t="s">
        <v>81</v>
      </c>
      <c r="B164" s="2" t="s">
        <v>628</v>
      </c>
      <c r="C164" s="30" t="s">
        <v>554</v>
      </c>
      <c r="E164" s="31" t="s">
        <v>13</v>
      </c>
      <c r="G164" s="2" t="s">
        <v>371</v>
      </c>
    </row>
    <row r="165" spans="1:7">
      <c r="A165" s="24" t="s">
        <v>81</v>
      </c>
      <c r="B165" s="2" t="s">
        <v>629</v>
      </c>
      <c r="C165" s="30" t="s">
        <v>555</v>
      </c>
      <c r="E165" s="31" t="s">
        <v>13</v>
      </c>
      <c r="G165" s="2" t="s">
        <v>372</v>
      </c>
    </row>
    <row r="166" spans="1:7">
      <c r="A166" s="24" t="s">
        <v>81</v>
      </c>
      <c r="B166" s="2" t="s">
        <v>338</v>
      </c>
      <c r="C166" s="30" t="s">
        <v>556</v>
      </c>
      <c r="E166" s="31" t="s">
        <v>13</v>
      </c>
      <c r="G166" s="2" t="s">
        <v>339</v>
      </c>
    </row>
    <row r="167" spans="1:7">
      <c r="A167" s="24" t="s">
        <v>81</v>
      </c>
      <c r="B167" s="2" t="s">
        <v>630</v>
      </c>
      <c r="C167" s="30" t="s">
        <v>557</v>
      </c>
      <c r="E167" s="31" t="s">
        <v>13</v>
      </c>
      <c r="G167" s="2" t="s">
        <v>373</v>
      </c>
    </row>
    <row r="168" spans="1:7">
      <c r="A168" s="24" t="s">
        <v>81</v>
      </c>
      <c r="B168" s="2" t="s">
        <v>631</v>
      </c>
      <c r="C168" s="30" t="s">
        <v>558</v>
      </c>
      <c r="E168" s="31" t="s">
        <v>13</v>
      </c>
      <c r="G168" s="2" t="s">
        <v>374</v>
      </c>
    </row>
    <row r="169" spans="1:7">
      <c r="A169" s="24" t="s">
        <v>81</v>
      </c>
      <c r="B169" s="2" t="s">
        <v>632</v>
      </c>
      <c r="C169" s="30" t="s">
        <v>559</v>
      </c>
      <c r="E169" s="31" t="s">
        <v>13</v>
      </c>
      <c r="G169" s="2" t="s">
        <v>375</v>
      </c>
    </row>
    <row r="170" spans="1:7">
      <c r="A170" s="24" t="s">
        <v>81</v>
      </c>
      <c r="B170" s="2" t="s">
        <v>633</v>
      </c>
      <c r="C170" s="30" t="s">
        <v>560</v>
      </c>
      <c r="E170" s="31" t="s">
        <v>13</v>
      </c>
      <c r="G170" s="2" t="s">
        <v>376</v>
      </c>
    </row>
    <row r="171" spans="1:7">
      <c r="A171" s="24" t="s">
        <v>81</v>
      </c>
      <c r="B171" s="2" t="s">
        <v>634</v>
      </c>
      <c r="C171" s="30" t="s">
        <v>561</v>
      </c>
      <c r="E171" s="31" t="s">
        <v>13</v>
      </c>
      <c r="G171" s="2" t="s">
        <v>377</v>
      </c>
    </row>
    <row r="172" spans="1:7">
      <c r="A172" s="24" t="s">
        <v>81</v>
      </c>
      <c r="B172" s="2" t="s">
        <v>635</v>
      </c>
      <c r="C172" s="30" t="s">
        <v>562</v>
      </c>
      <c r="E172" s="31" t="s">
        <v>13</v>
      </c>
      <c r="G172" s="2" t="s">
        <v>378</v>
      </c>
    </row>
    <row r="173" spans="1:7">
      <c r="A173" s="24" t="s">
        <v>81</v>
      </c>
      <c r="B173" s="2" t="s">
        <v>636</v>
      </c>
      <c r="C173" s="30" t="s">
        <v>563</v>
      </c>
      <c r="E173" s="31" t="s">
        <v>13</v>
      </c>
      <c r="G173" s="2" t="s">
        <v>379</v>
      </c>
    </row>
    <row r="174" spans="1:7">
      <c r="A174" s="24" t="s">
        <v>81</v>
      </c>
      <c r="B174" s="2" t="s">
        <v>637</v>
      </c>
      <c r="C174" s="30" t="s">
        <v>564</v>
      </c>
      <c r="E174" s="31" t="s">
        <v>13</v>
      </c>
      <c r="G174" s="2" t="s">
        <v>380</v>
      </c>
    </row>
    <row r="175" spans="1:7">
      <c r="A175" s="24" t="s">
        <v>81</v>
      </c>
      <c r="B175" s="2" t="s">
        <v>638</v>
      </c>
      <c r="C175" s="30" t="s">
        <v>565</v>
      </c>
      <c r="E175" s="31" t="s">
        <v>13</v>
      </c>
      <c r="G175" s="2" t="s">
        <v>381</v>
      </c>
    </row>
    <row r="176" spans="1:7">
      <c r="A176" s="24" t="s">
        <v>81</v>
      </c>
      <c r="B176" s="2" t="s">
        <v>639</v>
      </c>
      <c r="C176" s="30" t="s">
        <v>566</v>
      </c>
      <c r="E176" s="31" t="s">
        <v>13</v>
      </c>
      <c r="G176" s="2" t="s">
        <v>382</v>
      </c>
    </row>
    <row r="177" spans="1:7">
      <c r="A177" s="24" t="s">
        <v>81</v>
      </c>
      <c r="B177" s="2" t="s">
        <v>640</v>
      </c>
      <c r="C177" s="30" t="s">
        <v>567</v>
      </c>
      <c r="E177" s="31" t="s">
        <v>13</v>
      </c>
      <c r="G177" s="2" t="s">
        <v>383</v>
      </c>
    </row>
    <row r="178" spans="1:7">
      <c r="A178" s="24" t="s">
        <v>81</v>
      </c>
      <c r="B178" s="2" t="s">
        <v>641</v>
      </c>
      <c r="C178" s="30" t="s">
        <v>568</v>
      </c>
      <c r="E178" s="31" t="s">
        <v>13</v>
      </c>
      <c r="G178" s="2" t="s">
        <v>384</v>
      </c>
    </row>
    <row r="179" spans="1:7">
      <c r="A179" s="24" t="s">
        <v>81</v>
      </c>
      <c r="B179" s="2" t="s">
        <v>642</v>
      </c>
      <c r="C179" s="30" t="s">
        <v>569</v>
      </c>
      <c r="E179" s="31" t="s">
        <v>13</v>
      </c>
      <c r="G179" s="2" t="s">
        <v>385</v>
      </c>
    </row>
    <row r="180" spans="1:7">
      <c r="A180" s="24" t="s">
        <v>81</v>
      </c>
      <c r="B180" s="2" t="s">
        <v>643</v>
      </c>
      <c r="C180" s="30" t="s">
        <v>570</v>
      </c>
      <c r="E180" s="31" t="s">
        <v>13</v>
      </c>
      <c r="G180" s="2" t="s">
        <v>386</v>
      </c>
    </row>
    <row r="181" spans="1:7">
      <c r="A181" s="24" t="s">
        <v>81</v>
      </c>
      <c r="B181" s="2" t="s">
        <v>644</v>
      </c>
      <c r="C181" s="30" t="s">
        <v>571</v>
      </c>
      <c r="E181" s="31" t="s">
        <v>13</v>
      </c>
      <c r="G181" s="2" t="s">
        <v>387</v>
      </c>
    </row>
    <row r="182" spans="1:7">
      <c r="A182" s="24" t="s">
        <v>81</v>
      </c>
      <c r="B182" s="2" t="s">
        <v>645</v>
      </c>
      <c r="C182" s="30" t="s">
        <v>572</v>
      </c>
      <c r="E182" s="31" t="s">
        <v>13</v>
      </c>
      <c r="G182" s="2" t="s">
        <v>388</v>
      </c>
    </row>
    <row r="183" spans="1:7">
      <c r="A183" s="24" t="s">
        <v>81</v>
      </c>
      <c r="B183" s="2" t="s">
        <v>646</v>
      </c>
      <c r="C183" s="30" t="s">
        <v>573</v>
      </c>
      <c r="E183" s="31" t="s">
        <v>13</v>
      </c>
      <c r="G183" s="2" t="s">
        <v>389</v>
      </c>
    </row>
    <row r="184" spans="1:7">
      <c r="A184" s="24" t="s">
        <v>81</v>
      </c>
      <c r="B184" s="2" t="s">
        <v>647</v>
      </c>
      <c r="C184" s="30" t="s">
        <v>574</v>
      </c>
      <c r="E184" s="31" t="s">
        <v>13</v>
      </c>
      <c r="G184" s="2" t="s">
        <v>390</v>
      </c>
    </row>
    <row r="185" spans="1:7">
      <c r="A185" s="24" t="s">
        <v>81</v>
      </c>
      <c r="B185" s="2" t="s">
        <v>648</v>
      </c>
      <c r="C185" s="30" t="s">
        <v>575</v>
      </c>
      <c r="E185" s="31" t="s">
        <v>13</v>
      </c>
      <c r="G185" s="2" t="s">
        <v>391</v>
      </c>
    </row>
    <row r="186" spans="1:7">
      <c r="A186" s="24" t="s">
        <v>81</v>
      </c>
      <c r="B186" s="2" t="s">
        <v>649</v>
      </c>
      <c r="C186" s="30" t="s">
        <v>576</v>
      </c>
      <c r="E186" s="31" t="s">
        <v>13</v>
      </c>
      <c r="G186" s="2" t="s">
        <v>392</v>
      </c>
    </row>
    <row r="187" spans="1:7">
      <c r="A187" s="24" t="s">
        <v>81</v>
      </c>
      <c r="B187" s="2" t="s">
        <v>650</v>
      </c>
      <c r="C187" s="30" t="s">
        <v>577</v>
      </c>
      <c r="E187" s="31" t="s">
        <v>13</v>
      </c>
      <c r="G187" s="2" t="s">
        <v>393</v>
      </c>
    </row>
    <row r="188" spans="1:7">
      <c r="A188" s="24" t="s">
        <v>81</v>
      </c>
      <c r="B188" s="2" t="s">
        <v>651</v>
      </c>
      <c r="C188" s="30" t="s">
        <v>578</v>
      </c>
      <c r="E188" s="31" t="s">
        <v>13</v>
      </c>
      <c r="G188" s="2" t="s">
        <v>394</v>
      </c>
    </row>
    <row r="189" spans="1:7">
      <c r="A189" s="24" t="s">
        <v>81</v>
      </c>
      <c r="B189" s="2" t="s">
        <v>652</v>
      </c>
      <c r="C189" s="30" t="s">
        <v>579</v>
      </c>
      <c r="E189" s="31" t="s">
        <v>13</v>
      </c>
      <c r="G189" s="2" t="s">
        <v>395</v>
      </c>
    </row>
    <row r="190" spans="1:7">
      <c r="A190" s="24" t="s">
        <v>81</v>
      </c>
      <c r="B190" s="2" t="s">
        <v>653</v>
      </c>
      <c r="C190" s="30" t="s">
        <v>580</v>
      </c>
      <c r="E190" s="31" t="s">
        <v>13</v>
      </c>
      <c r="G190" s="2" t="s">
        <v>396</v>
      </c>
    </row>
    <row r="191" spans="1:7">
      <c r="A191" s="24" t="s">
        <v>81</v>
      </c>
      <c r="B191" s="2" t="s">
        <v>654</v>
      </c>
      <c r="C191" s="30" t="s">
        <v>581</v>
      </c>
      <c r="E191" s="31" t="s">
        <v>13</v>
      </c>
      <c r="G191" s="2" t="s">
        <v>397</v>
      </c>
    </row>
    <row r="192" spans="1:7">
      <c r="A192" s="24" t="s">
        <v>81</v>
      </c>
      <c r="B192" s="2" t="s">
        <v>655</v>
      </c>
      <c r="C192" s="30" t="s">
        <v>582</v>
      </c>
      <c r="E192" s="31" t="s">
        <v>13</v>
      </c>
      <c r="G192" s="2" t="s">
        <v>398</v>
      </c>
    </row>
    <row r="193" spans="1:7">
      <c r="A193" s="24" t="s">
        <v>81</v>
      </c>
      <c r="B193" s="2" t="s">
        <v>656</v>
      </c>
      <c r="C193" s="30" t="s">
        <v>583</v>
      </c>
      <c r="E193" s="31" t="s">
        <v>13</v>
      </c>
      <c r="G193" s="2" t="s">
        <v>399</v>
      </c>
    </row>
    <row r="194" spans="1:7">
      <c r="A194" s="24" t="s">
        <v>81</v>
      </c>
      <c r="B194" s="2" t="s">
        <v>657</v>
      </c>
      <c r="C194" s="30" t="s">
        <v>584</v>
      </c>
      <c r="E194" s="31" t="s">
        <v>13</v>
      </c>
      <c r="G194" s="2" t="s">
        <v>400</v>
      </c>
    </row>
    <row r="195" spans="1:7">
      <c r="A195" s="24" t="s">
        <v>81</v>
      </c>
      <c r="B195" s="2" t="s">
        <v>658</v>
      </c>
      <c r="C195" s="30" t="s">
        <v>585</v>
      </c>
      <c r="E195" s="31" t="s">
        <v>13</v>
      </c>
      <c r="G195" s="2" t="s">
        <v>401</v>
      </c>
    </row>
    <row r="196" spans="1:7">
      <c r="A196" s="24" t="s">
        <v>81</v>
      </c>
      <c r="B196" s="2" t="s">
        <v>659</v>
      </c>
      <c r="C196" s="30" t="s">
        <v>586</v>
      </c>
      <c r="E196" s="31" t="s">
        <v>13</v>
      </c>
      <c r="G196" s="2" t="s">
        <v>402</v>
      </c>
    </row>
    <row r="197" spans="1:7">
      <c r="A197" s="24" t="s">
        <v>81</v>
      </c>
      <c r="B197" s="2" t="s">
        <v>660</v>
      </c>
      <c r="C197" s="30" t="s">
        <v>587</v>
      </c>
      <c r="E197" s="31" t="s">
        <v>13</v>
      </c>
      <c r="G197" s="2" t="s">
        <v>403</v>
      </c>
    </row>
    <row r="198" spans="1:7">
      <c r="A198" s="24" t="s">
        <v>81</v>
      </c>
      <c r="B198" s="2" t="s">
        <v>661</v>
      </c>
      <c r="C198" s="30" t="s">
        <v>588</v>
      </c>
      <c r="E198" s="31" t="s">
        <v>13</v>
      </c>
      <c r="G198" s="2" t="s">
        <v>404</v>
      </c>
    </row>
    <row r="199" spans="1:7">
      <c r="A199" s="24" t="s">
        <v>81</v>
      </c>
      <c r="B199" s="2" t="s">
        <v>662</v>
      </c>
      <c r="C199" s="30" t="s">
        <v>589</v>
      </c>
      <c r="E199" s="31" t="s">
        <v>13</v>
      </c>
      <c r="G199" s="2" t="s">
        <v>405</v>
      </c>
    </row>
    <row r="200" spans="1:7">
      <c r="A200" s="24" t="s">
        <v>81</v>
      </c>
      <c r="B200" s="2" t="s">
        <v>663</v>
      </c>
      <c r="C200" s="30" t="s">
        <v>590</v>
      </c>
      <c r="E200" s="31" t="s">
        <v>13</v>
      </c>
      <c r="G200" s="2" t="s">
        <v>406</v>
      </c>
    </row>
    <row r="201" spans="1:7">
      <c r="A201" s="24" t="s">
        <v>81</v>
      </c>
      <c r="B201" s="2" t="s">
        <v>664</v>
      </c>
      <c r="C201" s="30" t="s">
        <v>591</v>
      </c>
      <c r="E201" s="31" t="s">
        <v>13</v>
      </c>
      <c r="G201" s="2" t="s">
        <v>407</v>
      </c>
    </row>
    <row r="202" spans="1:7">
      <c r="A202" s="24" t="s">
        <v>81</v>
      </c>
      <c r="B202" s="2" t="s">
        <v>665</v>
      </c>
      <c r="C202" s="30" t="s">
        <v>592</v>
      </c>
      <c r="E202" s="31" t="s">
        <v>13</v>
      </c>
      <c r="G202" s="2" t="s">
        <v>408</v>
      </c>
    </row>
    <row r="203" spans="1:7">
      <c r="A203" s="24" t="s">
        <v>81</v>
      </c>
      <c r="B203" s="2" t="s">
        <v>666</v>
      </c>
      <c r="C203" s="30" t="s">
        <v>593</v>
      </c>
      <c r="E203" s="31" t="s">
        <v>13</v>
      </c>
      <c r="G203" s="2" t="s">
        <v>409</v>
      </c>
    </row>
    <row r="204" spans="1:7">
      <c r="A204" s="24" t="s">
        <v>81</v>
      </c>
      <c r="B204" s="2" t="s">
        <v>667</v>
      </c>
      <c r="C204" s="30" t="s">
        <v>594</v>
      </c>
      <c r="E204" s="31" t="s">
        <v>13</v>
      </c>
      <c r="G204" s="2" t="s">
        <v>410</v>
      </c>
    </row>
    <row r="205" spans="1:7">
      <c r="A205" s="24" t="s">
        <v>81</v>
      </c>
      <c r="B205" s="2" t="s">
        <v>668</v>
      </c>
      <c r="C205" s="30" t="s">
        <v>595</v>
      </c>
      <c r="E205" s="31" t="s">
        <v>13</v>
      </c>
      <c r="G205" s="2" t="s">
        <v>411</v>
      </c>
    </row>
    <row r="206" spans="1:7">
      <c r="A206" s="24" t="s">
        <v>81</v>
      </c>
      <c r="B206" s="2" t="s">
        <v>669</v>
      </c>
      <c r="C206" s="30" t="s">
        <v>596</v>
      </c>
      <c r="E206" s="31" t="s">
        <v>13</v>
      </c>
      <c r="G206" s="2" t="s">
        <v>412</v>
      </c>
    </row>
    <row r="207" spans="1:7">
      <c r="A207" s="24" t="s">
        <v>81</v>
      </c>
      <c r="B207" s="2" t="s">
        <v>670</v>
      </c>
      <c r="C207" s="30" t="s">
        <v>597</v>
      </c>
      <c r="E207" s="31" t="s">
        <v>13</v>
      </c>
      <c r="G207" s="2" t="s">
        <v>413</v>
      </c>
    </row>
    <row r="208" spans="1:7">
      <c r="A208" s="24" t="s">
        <v>81</v>
      </c>
      <c r="B208" s="2" t="s">
        <v>671</v>
      </c>
      <c r="C208" s="30" t="s">
        <v>598</v>
      </c>
      <c r="E208" s="31" t="s">
        <v>13</v>
      </c>
      <c r="G208" s="2" t="s">
        <v>414</v>
      </c>
    </row>
    <row r="209" spans="1:7">
      <c r="A209" s="24" t="s">
        <v>81</v>
      </c>
      <c r="B209" s="2" t="s">
        <v>672</v>
      </c>
      <c r="C209" s="30" t="s">
        <v>599</v>
      </c>
      <c r="E209" s="31" t="s">
        <v>13</v>
      </c>
      <c r="G209" s="2" t="s">
        <v>415</v>
      </c>
    </row>
    <row r="210" spans="1:7">
      <c r="A210" s="24" t="s">
        <v>81</v>
      </c>
      <c r="B210" s="2" t="s">
        <v>673</v>
      </c>
      <c r="C210" s="30" t="s">
        <v>600</v>
      </c>
      <c r="E210" s="31" t="s">
        <v>13</v>
      </c>
      <c r="G210" s="2" t="s">
        <v>416</v>
      </c>
    </row>
    <row r="211" spans="1:7">
      <c r="A211" s="24" t="s">
        <v>81</v>
      </c>
      <c r="B211" s="2" t="s">
        <v>674</v>
      </c>
      <c r="C211" s="30" t="s">
        <v>601</v>
      </c>
      <c r="E211" s="31" t="s">
        <v>13</v>
      </c>
      <c r="G211" s="2" t="s">
        <v>417</v>
      </c>
    </row>
    <row r="212" spans="1:7">
      <c r="A212" s="24" t="s">
        <v>81</v>
      </c>
      <c r="B212" s="2" t="s">
        <v>675</v>
      </c>
      <c r="C212" s="30" t="s">
        <v>602</v>
      </c>
      <c r="E212" s="31" t="s">
        <v>13</v>
      </c>
      <c r="G212" s="2" t="s">
        <v>418</v>
      </c>
    </row>
    <row r="213" spans="1:7">
      <c r="A213" s="24" t="s">
        <v>81</v>
      </c>
      <c r="B213" s="2" t="s">
        <v>676</v>
      </c>
      <c r="C213" s="30" t="s">
        <v>603</v>
      </c>
      <c r="E213" s="31" t="s">
        <v>13</v>
      </c>
      <c r="G213" s="2" t="s">
        <v>419</v>
      </c>
    </row>
    <row r="214" spans="1:7">
      <c r="A214" s="24" t="s">
        <v>81</v>
      </c>
      <c r="B214" s="2" t="s">
        <v>677</v>
      </c>
      <c r="C214" s="30" t="s">
        <v>604</v>
      </c>
      <c r="E214" s="31" t="s">
        <v>13</v>
      </c>
      <c r="G214" s="2" t="s">
        <v>420</v>
      </c>
    </row>
    <row r="215" spans="1:7">
      <c r="A215" s="24" t="s">
        <v>81</v>
      </c>
      <c r="B215" s="2" t="s">
        <v>678</v>
      </c>
      <c r="C215" s="30" t="s">
        <v>605</v>
      </c>
      <c r="E215" s="31" t="s">
        <v>13</v>
      </c>
      <c r="G215" s="2" t="s">
        <v>421</v>
      </c>
    </row>
    <row r="216" spans="1:7">
      <c r="A216" s="24" t="s">
        <v>81</v>
      </c>
      <c r="B216" s="2" t="s">
        <v>679</v>
      </c>
      <c r="C216" s="30" t="s">
        <v>606</v>
      </c>
      <c r="E216" s="31" t="s">
        <v>13</v>
      </c>
      <c r="G216" s="2" t="s">
        <v>422</v>
      </c>
    </row>
    <row r="217" spans="1:7">
      <c r="A217" s="24" t="s">
        <v>81</v>
      </c>
      <c r="B217" s="2" t="s">
        <v>680</v>
      </c>
      <c r="C217" s="30" t="s">
        <v>607</v>
      </c>
      <c r="E217" s="31" t="s">
        <v>13</v>
      </c>
      <c r="G217" s="2" t="s">
        <v>423</v>
      </c>
    </row>
    <row r="218" spans="1:7">
      <c r="A218" s="24" t="s">
        <v>81</v>
      </c>
      <c r="B218" s="2" t="s">
        <v>681</v>
      </c>
      <c r="C218" s="30" t="s">
        <v>608</v>
      </c>
      <c r="E218" s="31" t="s">
        <v>13</v>
      </c>
      <c r="G218" s="2" t="s">
        <v>424</v>
      </c>
    </row>
    <row r="219" spans="1:7">
      <c r="A219" s="24" t="s">
        <v>81</v>
      </c>
      <c r="B219" s="2" t="s">
        <v>682</v>
      </c>
      <c r="C219" s="30" t="s">
        <v>609</v>
      </c>
      <c r="E219" s="31" t="s">
        <v>13</v>
      </c>
      <c r="G219" s="2" t="s">
        <v>425</v>
      </c>
    </row>
    <row r="220" spans="1:7">
      <c r="A220" s="24" t="s">
        <v>81</v>
      </c>
      <c r="B220" s="2" t="s">
        <v>683</v>
      </c>
      <c r="C220" s="30" t="s">
        <v>610</v>
      </c>
      <c r="E220" s="31" t="s">
        <v>13</v>
      </c>
      <c r="G220" s="2" t="s">
        <v>426</v>
      </c>
    </row>
    <row r="221" spans="1:7">
      <c r="A221" s="24" t="s">
        <v>81</v>
      </c>
      <c r="B221" s="2" t="s">
        <v>684</v>
      </c>
      <c r="C221" s="30" t="s">
        <v>611</v>
      </c>
      <c r="E221" s="31" t="s">
        <v>13</v>
      </c>
      <c r="G221" s="2" t="s">
        <v>427</v>
      </c>
    </row>
    <row r="222" spans="1:7">
      <c r="A222" s="24" t="s">
        <v>81</v>
      </c>
      <c r="B222" s="2" t="s">
        <v>685</v>
      </c>
      <c r="C222" s="30" t="s">
        <v>612</v>
      </c>
      <c r="E222" s="31" t="s">
        <v>13</v>
      </c>
      <c r="G222" s="2" t="s">
        <v>428</v>
      </c>
    </row>
    <row r="223" spans="1:7">
      <c r="A223" s="24" t="s">
        <v>81</v>
      </c>
      <c r="B223" s="2" t="s">
        <v>686</v>
      </c>
      <c r="C223" s="30" t="s">
        <v>613</v>
      </c>
      <c r="E223" s="31" t="s">
        <v>13</v>
      </c>
      <c r="G223" s="2" t="s">
        <v>429</v>
      </c>
    </row>
    <row r="224" spans="1:7">
      <c r="A224" s="24" t="s">
        <v>81</v>
      </c>
      <c r="B224" s="2" t="s">
        <v>687</v>
      </c>
      <c r="C224" s="30" t="s">
        <v>614</v>
      </c>
      <c r="E224" s="31" t="s">
        <v>13</v>
      </c>
      <c r="G224" s="2" t="s">
        <v>430</v>
      </c>
    </row>
    <row r="225" spans="1:16">
      <c r="A225" s="24" t="s">
        <v>81</v>
      </c>
      <c r="B225" s="2" t="s">
        <v>688</v>
      </c>
      <c r="C225" s="30" t="s">
        <v>615</v>
      </c>
      <c r="E225" s="31" t="s">
        <v>13</v>
      </c>
      <c r="G225" s="2" t="s">
        <v>431</v>
      </c>
    </row>
    <row r="226" spans="1:16">
      <c r="A226" s="24" t="s">
        <v>81</v>
      </c>
      <c r="B226" s="2" t="s">
        <v>689</v>
      </c>
      <c r="C226" s="30" t="s">
        <v>616</v>
      </c>
      <c r="E226" s="31" t="s">
        <v>13</v>
      </c>
      <c r="G226" s="2" t="s">
        <v>432</v>
      </c>
    </row>
    <row r="227" spans="1:16">
      <c r="A227" s="24" t="s">
        <v>81</v>
      </c>
      <c r="B227" s="2" t="s">
        <v>690</v>
      </c>
      <c r="C227" s="30" t="s">
        <v>617</v>
      </c>
      <c r="E227" s="31" t="s">
        <v>13</v>
      </c>
      <c r="G227" s="2" t="s">
        <v>433</v>
      </c>
    </row>
    <row r="228" spans="1:16">
      <c r="A228" s="24" t="s">
        <v>81</v>
      </c>
      <c r="B228" s="2" t="s">
        <v>435</v>
      </c>
      <c r="C228" s="30" t="s">
        <v>618</v>
      </c>
      <c r="E228" s="31" t="s">
        <v>13</v>
      </c>
      <c r="G228" s="24" t="s">
        <v>434</v>
      </c>
      <c r="H228" s="24"/>
      <c r="I228" s="24"/>
      <c r="J228" s="24"/>
      <c r="K228" s="24"/>
      <c r="L228" s="24"/>
      <c r="M228" s="24"/>
      <c r="N228" s="24"/>
      <c r="O228" s="24"/>
      <c r="P228" s="24"/>
    </row>
    <row r="229" spans="1:16" s="24" customFormat="1">
      <c r="A229" s="24" t="s">
        <v>81</v>
      </c>
      <c r="B229" s="24" t="s">
        <v>256</v>
      </c>
      <c r="C229" s="30" t="s">
        <v>257</v>
      </c>
      <c r="E229" s="31" t="s">
        <v>13</v>
      </c>
      <c r="G229" s="24" t="s">
        <v>258</v>
      </c>
    </row>
    <row r="230" spans="1:16" s="30" customFormat="1">
      <c r="A230" s="24" t="s">
        <v>81</v>
      </c>
      <c r="B230" s="24" t="s">
        <v>259</v>
      </c>
      <c r="C230" s="30" t="s">
        <v>260</v>
      </c>
      <c r="E230" s="31" t="s">
        <v>13</v>
      </c>
      <c r="G230" s="24" t="s">
        <v>261</v>
      </c>
    </row>
    <row r="231" spans="1:16" s="32" customFormat="1">
      <c r="A231" s="23" t="s">
        <v>14</v>
      </c>
      <c r="B231" s="23"/>
      <c r="C231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0"/>
  <sheetViews>
    <sheetView workbookViewId="0">
      <selection activeCell="F11" sqref="F11"/>
    </sheetView>
  </sheetViews>
  <sheetFormatPr defaultRowHeight="15" customHeight="1"/>
  <cols>
    <col min="1" max="1" width="23.7109375" style="15" bestFit="1" customWidth="1"/>
    <col min="2" max="2" width="52.5703125" style="11" bestFit="1" customWidth="1"/>
    <col min="3" max="3" width="18.28515625" style="13" customWidth="1"/>
  </cols>
  <sheetData>
    <row r="1" spans="1:10" s="7" customFormat="1" ht="15" customHeight="1">
      <c r="A1" s="7" t="s">
        <v>15</v>
      </c>
      <c r="B1" s="20" t="s">
        <v>2</v>
      </c>
      <c r="C1" s="8" t="s">
        <v>1</v>
      </c>
      <c r="D1" s="7" t="s">
        <v>25</v>
      </c>
      <c r="E1" s="7" t="s">
        <v>23</v>
      </c>
      <c r="F1" s="7" t="s">
        <v>24</v>
      </c>
      <c r="G1" s="7" t="s">
        <v>26</v>
      </c>
      <c r="H1" s="7" t="s">
        <v>27</v>
      </c>
      <c r="I1" s="7" t="s">
        <v>28</v>
      </c>
      <c r="J1" s="7" t="s">
        <v>29</v>
      </c>
    </row>
    <row r="3" spans="1:10" ht="15" customHeight="1">
      <c r="A3" s="15" t="s">
        <v>703</v>
      </c>
      <c r="B3" s="11" t="s">
        <v>704</v>
      </c>
      <c r="C3" s="13">
        <v>1</v>
      </c>
    </row>
    <row r="4" spans="1:10" ht="15" customHeight="1">
      <c r="A4" s="15" t="s">
        <v>703</v>
      </c>
      <c r="B4" s="11" t="s">
        <v>705</v>
      </c>
      <c r="C4" s="13">
        <v>2</v>
      </c>
    </row>
    <row r="5" spans="1:10" ht="15" customHeight="1">
      <c r="A5" s="15" t="s">
        <v>703</v>
      </c>
      <c r="B5" s="17" t="s">
        <v>706</v>
      </c>
      <c r="C5" s="13">
        <v>3</v>
      </c>
    </row>
    <row r="6" spans="1:10" ht="15" customHeight="1">
      <c r="A6" s="15" t="s">
        <v>703</v>
      </c>
      <c r="B6" s="17" t="s">
        <v>707</v>
      </c>
      <c r="C6" s="13">
        <v>4</v>
      </c>
    </row>
    <row r="7" spans="1:10" ht="15" customHeight="1">
      <c r="A7" s="15" t="s">
        <v>703</v>
      </c>
      <c r="B7" s="17" t="s">
        <v>708</v>
      </c>
      <c r="C7" s="13">
        <v>5</v>
      </c>
    </row>
    <row r="9" spans="1:10" ht="15" customHeight="1">
      <c r="A9" s="15" t="s">
        <v>701</v>
      </c>
      <c r="B9" s="17" t="s">
        <v>709</v>
      </c>
      <c r="C9" s="13">
        <v>1</v>
      </c>
    </row>
    <row r="10" spans="1:10" ht="15" customHeight="1">
      <c r="A10" s="15" t="s">
        <v>701</v>
      </c>
      <c r="B10" s="17" t="s">
        <v>710</v>
      </c>
      <c r="C10" s="13">
        <v>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B11" workbookViewId="0">
      <selection activeCell="J1" sqref="J1"/>
    </sheetView>
  </sheetViews>
  <sheetFormatPr defaultRowHeight="15"/>
  <cols>
    <col min="5" max="5" width="11.85546875" bestFit="1" customWidth="1"/>
    <col min="7" max="7" width="19.140625" customWidth="1"/>
    <col min="8" max="8" width="30.5703125" customWidth="1"/>
    <col min="10" max="10" width="24.42578125" customWidth="1"/>
    <col min="13" max="13" width="21.140625" style="2" customWidth="1"/>
  </cols>
  <sheetData>
    <row r="1" spans="1:13">
      <c r="A1" t="s">
        <v>44</v>
      </c>
      <c r="B1" s="13">
        <v>1</v>
      </c>
      <c r="C1" t="str">
        <f>A1&amp;B1</f>
        <v>S10B.1</v>
      </c>
      <c r="E1" s="19" t="s">
        <v>51</v>
      </c>
      <c r="F1" t="s">
        <v>45</v>
      </c>
      <c r="G1" t="s">
        <v>46</v>
      </c>
      <c r="H1" t="str">
        <f>CONCATENATE(E1,F1, " ",G1)</f>
        <v>Aprilia, sebutkan typenya :</v>
      </c>
      <c r="J1" s="2" t="s">
        <v>68</v>
      </c>
      <c r="K1" s="13">
        <v>1</v>
      </c>
      <c r="L1" s="18" t="s">
        <v>49</v>
      </c>
      <c r="M1" s="2" t="str">
        <f>J1&amp;K1&amp;L1</f>
        <v>selected(${S10B}, '1')</v>
      </c>
    </row>
    <row r="2" spans="1:13">
      <c r="A2" t="s">
        <v>44</v>
      </c>
      <c r="B2" s="13">
        <f>+B1+1</f>
        <v>2</v>
      </c>
      <c r="C2" t="str">
        <f t="shared" ref="C2:C33" si="0">A2&amp;B2</f>
        <v>S10B.2</v>
      </c>
      <c r="E2" s="19" t="s">
        <v>52</v>
      </c>
      <c r="F2" t="s">
        <v>45</v>
      </c>
      <c r="G2" t="s">
        <v>46</v>
      </c>
      <c r="H2" t="str">
        <f t="shared" ref="H2:H33" si="1">CONCATENATE(E2,F2, " ",G2)</f>
        <v>Bajaj, sebutkan typenya :</v>
      </c>
      <c r="J2" s="2" t="s">
        <v>68</v>
      </c>
      <c r="K2" s="13">
        <f>+K1+1</f>
        <v>2</v>
      </c>
      <c r="L2" s="18" t="s">
        <v>49</v>
      </c>
      <c r="M2" s="2" t="str">
        <f t="shared" ref="M2:M33" si="2">J2&amp;K2&amp;L2</f>
        <v>selected(${S10B}, '2')</v>
      </c>
    </row>
    <row r="3" spans="1:13">
      <c r="A3" t="s">
        <v>44</v>
      </c>
      <c r="B3" s="13">
        <f t="shared" ref="B3:B32" si="3">+B2+1</f>
        <v>3</v>
      </c>
      <c r="C3" t="str">
        <f t="shared" si="0"/>
        <v>S10B.3</v>
      </c>
      <c r="E3" s="19" t="s">
        <v>53</v>
      </c>
      <c r="F3" t="s">
        <v>45</v>
      </c>
      <c r="G3" t="s">
        <v>46</v>
      </c>
      <c r="H3" t="str">
        <f t="shared" si="1"/>
        <v>Benelli, sebutkan typenya :</v>
      </c>
      <c r="J3" s="2" t="s">
        <v>68</v>
      </c>
      <c r="K3" s="13">
        <f t="shared" ref="K3:K32" si="4">+K2+1</f>
        <v>3</v>
      </c>
      <c r="L3" s="18" t="s">
        <v>49</v>
      </c>
      <c r="M3" s="2" t="str">
        <f t="shared" si="2"/>
        <v>selected(${S10B}, '3')</v>
      </c>
    </row>
    <row r="4" spans="1:13">
      <c r="A4" t="s">
        <v>44</v>
      </c>
      <c r="B4" s="13">
        <f t="shared" si="3"/>
        <v>4</v>
      </c>
      <c r="C4" t="str">
        <f t="shared" si="0"/>
        <v>S10B.4</v>
      </c>
      <c r="E4" s="19" t="s">
        <v>32</v>
      </c>
      <c r="F4" t="s">
        <v>45</v>
      </c>
      <c r="G4" t="s">
        <v>46</v>
      </c>
      <c r="H4" t="str">
        <f t="shared" si="1"/>
        <v>BMW, sebutkan typenya :</v>
      </c>
      <c r="J4" s="2" t="s">
        <v>68</v>
      </c>
      <c r="K4" s="13">
        <f t="shared" si="4"/>
        <v>4</v>
      </c>
      <c r="L4" s="18" t="s">
        <v>49</v>
      </c>
      <c r="M4" s="2" t="str">
        <f t="shared" si="2"/>
        <v>selected(${S10B}, '4')</v>
      </c>
    </row>
    <row r="5" spans="1:13">
      <c r="A5" t="s">
        <v>44</v>
      </c>
      <c r="B5" s="13">
        <f t="shared" si="3"/>
        <v>5</v>
      </c>
      <c r="C5" t="str">
        <f t="shared" si="0"/>
        <v>S10B.5</v>
      </c>
      <c r="E5" s="19" t="s">
        <v>54</v>
      </c>
      <c r="F5" t="s">
        <v>45</v>
      </c>
      <c r="G5" t="s">
        <v>46</v>
      </c>
      <c r="H5" t="str">
        <f t="shared" si="1"/>
        <v>DUCATI, sebutkan typenya :</v>
      </c>
      <c r="J5" s="2" t="s">
        <v>68</v>
      </c>
      <c r="K5" s="13">
        <f t="shared" si="4"/>
        <v>5</v>
      </c>
      <c r="L5" s="18" t="s">
        <v>49</v>
      </c>
      <c r="M5" s="2" t="str">
        <f t="shared" si="2"/>
        <v>selected(${S10B}, '5')</v>
      </c>
    </row>
    <row r="6" spans="1:13">
      <c r="A6" t="s">
        <v>44</v>
      </c>
      <c r="B6" s="13">
        <f t="shared" si="3"/>
        <v>6</v>
      </c>
      <c r="C6" t="str">
        <f t="shared" si="0"/>
        <v>S10B.6</v>
      </c>
      <c r="E6" s="19" t="s">
        <v>55</v>
      </c>
      <c r="F6" t="s">
        <v>45</v>
      </c>
      <c r="G6" t="s">
        <v>46</v>
      </c>
      <c r="H6" t="str">
        <f t="shared" si="1"/>
        <v>Harley Davidson, sebutkan typenya :</v>
      </c>
      <c r="J6" s="2" t="s">
        <v>68</v>
      </c>
      <c r="K6" s="13">
        <f t="shared" si="4"/>
        <v>6</v>
      </c>
      <c r="L6" s="18" t="s">
        <v>49</v>
      </c>
      <c r="M6" s="2" t="str">
        <f t="shared" si="2"/>
        <v>selected(${S10B}, '6')</v>
      </c>
    </row>
    <row r="7" spans="1:13">
      <c r="A7" t="s">
        <v>44</v>
      </c>
      <c r="B7" s="13">
        <f t="shared" si="3"/>
        <v>7</v>
      </c>
      <c r="C7" t="str">
        <f t="shared" si="0"/>
        <v>S10B.7</v>
      </c>
      <c r="E7" s="19" t="s">
        <v>33</v>
      </c>
      <c r="F7" t="s">
        <v>45</v>
      </c>
      <c r="G7" t="s">
        <v>46</v>
      </c>
      <c r="H7" t="str">
        <f t="shared" si="1"/>
        <v>Honda, sebutkan typenya :</v>
      </c>
      <c r="J7" s="2" t="s">
        <v>68</v>
      </c>
      <c r="K7" s="13">
        <f t="shared" si="4"/>
        <v>7</v>
      </c>
      <c r="L7" s="18" t="s">
        <v>49</v>
      </c>
      <c r="M7" s="2" t="str">
        <f t="shared" si="2"/>
        <v>selected(${S10B}, '7')</v>
      </c>
    </row>
    <row r="8" spans="1:13">
      <c r="A8" t="s">
        <v>44</v>
      </c>
      <c r="B8" s="13">
        <f t="shared" si="3"/>
        <v>8</v>
      </c>
      <c r="C8" t="str">
        <f t="shared" si="0"/>
        <v>S10B.8</v>
      </c>
      <c r="E8" s="19" t="s">
        <v>56</v>
      </c>
      <c r="F8" t="s">
        <v>45</v>
      </c>
      <c r="G8" t="s">
        <v>46</v>
      </c>
      <c r="H8" t="str">
        <f t="shared" si="1"/>
        <v>Jialing, sebutkan typenya :</v>
      </c>
      <c r="J8" s="2" t="s">
        <v>68</v>
      </c>
      <c r="K8" s="13">
        <f t="shared" si="4"/>
        <v>8</v>
      </c>
      <c r="L8" s="18" t="s">
        <v>49</v>
      </c>
      <c r="M8" s="2" t="str">
        <f t="shared" si="2"/>
        <v>selected(${S10B}, '8')</v>
      </c>
    </row>
    <row r="9" spans="1:13">
      <c r="A9" t="s">
        <v>44</v>
      </c>
      <c r="B9" s="13">
        <f t="shared" si="3"/>
        <v>9</v>
      </c>
      <c r="C9" t="str">
        <f t="shared" si="0"/>
        <v>S10B.9</v>
      </c>
      <c r="E9" s="19" t="s">
        <v>57</v>
      </c>
      <c r="F9" t="s">
        <v>45</v>
      </c>
      <c r="G9" t="s">
        <v>46</v>
      </c>
      <c r="H9" t="str">
        <f t="shared" si="1"/>
        <v>Kanzen, sebutkan typenya :</v>
      </c>
      <c r="J9" s="2" t="s">
        <v>68</v>
      </c>
      <c r="K9" s="13">
        <f t="shared" si="4"/>
        <v>9</v>
      </c>
      <c r="L9" s="18" t="s">
        <v>49</v>
      </c>
      <c r="M9" s="2" t="str">
        <f t="shared" si="2"/>
        <v>selected(${S10B}, '9')</v>
      </c>
    </row>
    <row r="10" spans="1:13">
      <c r="A10" t="s">
        <v>44</v>
      </c>
      <c r="B10" s="13">
        <f t="shared" si="3"/>
        <v>10</v>
      </c>
      <c r="C10" t="str">
        <f t="shared" si="0"/>
        <v>S10B.10</v>
      </c>
      <c r="E10" s="19" t="s">
        <v>58</v>
      </c>
      <c r="F10" t="s">
        <v>45</v>
      </c>
      <c r="G10" t="s">
        <v>46</v>
      </c>
      <c r="H10" t="str">
        <f t="shared" si="1"/>
        <v>Kawasaki, sebutkan typenya :</v>
      </c>
      <c r="J10" s="2" t="s">
        <v>68</v>
      </c>
      <c r="K10" s="13">
        <f t="shared" si="4"/>
        <v>10</v>
      </c>
      <c r="L10" s="18" t="s">
        <v>49</v>
      </c>
      <c r="M10" s="2" t="str">
        <f t="shared" si="2"/>
        <v>selected(${S10B}, '10')</v>
      </c>
    </row>
    <row r="11" spans="1:13">
      <c r="A11" t="s">
        <v>44</v>
      </c>
      <c r="B11" s="13">
        <f t="shared" si="3"/>
        <v>11</v>
      </c>
      <c r="C11" t="str">
        <f t="shared" si="0"/>
        <v>S10B.11</v>
      </c>
      <c r="E11" s="19" t="s">
        <v>59</v>
      </c>
      <c r="F11" t="s">
        <v>45</v>
      </c>
      <c r="G11" t="s">
        <v>46</v>
      </c>
      <c r="H11" t="str">
        <f t="shared" si="1"/>
        <v>KTM, sebutkan typenya :</v>
      </c>
      <c r="J11" s="2" t="s">
        <v>68</v>
      </c>
      <c r="K11" s="13">
        <f t="shared" si="4"/>
        <v>11</v>
      </c>
      <c r="L11" s="18" t="s">
        <v>49</v>
      </c>
      <c r="M11" s="2" t="str">
        <f t="shared" si="2"/>
        <v>selected(${S10B}, '11')</v>
      </c>
    </row>
    <row r="12" spans="1:13">
      <c r="A12" t="s">
        <v>44</v>
      </c>
      <c r="B12" s="13">
        <f t="shared" si="3"/>
        <v>12</v>
      </c>
      <c r="C12" t="str">
        <f t="shared" si="0"/>
        <v>S10B.12</v>
      </c>
      <c r="E12" s="19" t="s">
        <v>60</v>
      </c>
      <c r="F12" t="s">
        <v>45</v>
      </c>
      <c r="G12" t="s">
        <v>46</v>
      </c>
      <c r="H12" t="str">
        <f t="shared" si="1"/>
        <v>Kymco, sebutkan typenya :</v>
      </c>
      <c r="J12" s="2" t="s">
        <v>68</v>
      </c>
      <c r="K12" s="13">
        <f t="shared" si="4"/>
        <v>12</v>
      </c>
      <c r="L12" s="18" t="s">
        <v>49</v>
      </c>
      <c r="M12" s="2" t="str">
        <f t="shared" si="2"/>
        <v>selected(${S10B}, '12')</v>
      </c>
    </row>
    <row r="13" spans="1:13">
      <c r="A13" t="s">
        <v>44</v>
      </c>
      <c r="B13" s="13">
        <f t="shared" si="3"/>
        <v>13</v>
      </c>
      <c r="C13" t="str">
        <f t="shared" si="0"/>
        <v>S10B.13</v>
      </c>
      <c r="E13" s="19" t="s">
        <v>61</v>
      </c>
      <c r="F13" t="s">
        <v>45</v>
      </c>
      <c r="G13" t="s">
        <v>46</v>
      </c>
      <c r="H13" t="str">
        <f t="shared" si="1"/>
        <v>Minerva, sebutkan typenya :</v>
      </c>
      <c r="J13" s="2" t="s">
        <v>68</v>
      </c>
      <c r="K13" s="13">
        <f t="shared" si="4"/>
        <v>13</v>
      </c>
      <c r="L13" s="18" t="s">
        <v>49</v>
      </c>
      <c r="M13" s="2" t="str">
        <f t="shared" si="2"/>
        <v>selected(${S10B}, '13')</v>
      </c>
    </row>
    <row r="14" spans="1:13">
      <c r="A14" t="s">
        <v>44</v>
      </c>
      <c r="B14" s="13">
        <f t="shared" si="3"/>
        <v>14</v>
      </c>
      <c r="C14" t="str">
        <f t="shared" si="0"/>
        <v>S10B.14</v>
      </c>
      <c r="E14" s="19" t="s">
        <v>62</v>
      </c>
      <c r="F14" t="s">
        <v>45</v>
      </c>
      <c r="G14" t="s">
        <v>46</v>
      </c>
      <c r="H14" t="str">
        <f t="shared" si="1"/>
        <v>Pulsar, sebutkan typenya :</v>
      </c>
      <c r="J14" s="2" t="s">
        <v>68</v>
      </c>
      <c r="K14" s="13">
        <f t="shared" si="4"/>
        <v>14</v>
      </c>
      <c r="L14" s="18" t="s">
        <v>49</v>
      </c>
      <c r="M14" s="2" t="str">
        <f t="shared" si="2"/>
        <v>selected(${S10B}, '14')</v>
      </c>
    </row>
    <row r="15" spans="1:13">
      <c r="A15" t="s">
        <v>44</v>
      </c>
      <c r="B15" s="13">
        <f t="shared" si="3"/>
        <v>15</v>
      </c>
      <c r="C15" t="str">
        <f t="shared" si="0"/>
        <v>S10B.15</v>
      </c>
      <c r="E15" s="19" t="s">
        <v>38</v>
      </c>
      <c r="F15" t="s">
        <v>45</v>
      </c>
      <c r="G15" t="s">
        <v>46</v>
      </c>
      <c r="H15" t="str">
        <f t="shared" si="1"/>
        <v>Suzuki, sebutkan typenya :</v>
      </c>
      <c r="J15" s="2" t="s">
        <v>68</v>
      </c>
      <c r="K15" s="13">
        <f t="shared" si="4"/>
        <v>15</v>
      </c>
      <c r="L15" s="18" t="s">
        <v>49</v>
      </c>
      <c r="M15" s="2" t="str">
        <f t="shared" si="2"/>
        <v>selected(${S10B}, '15')</v>
      </c>
    </row>
    <row r="16" spans="1:13">
      <c r="A16" t="s">
        <v>44</v>
      </c>
      <c r="B16" s="13">
        <f t="shared" si="3"/>
        <v>16</v>
      </c>
      <c r="C16" t="str">
        <f t="shared" si="0"/>
        <v>S10B.16</v>
      </c>
      <c r="E16" s="19" t="s">
        <v>63</v>
      </c>
      <c r="F16" t="s">
        <v>45</v>
      </c>
      <c r="G16" t="s">
        <v>46</v>
      </c>
      <c r="H16" t="str">
        <f t="shared" si="1"/>
        <v>Triumph, sebutkan typenya :</v>
      </c>
      <c r="J16" s="2" t="s">
        <v>68</v>
      </c>
      <c r="K16" s="13">
        <f t="shared" si="4"/>
        <v>16</v>
      </c>
      <c r="L16" s="18" t="s">
        <v>49</v>
      </c>
      <c r="M16" s="2" t="str">
        <f t="shared" si="2"/>
        <v>selected(${S10B}, '16')</v>
      </c>
    </row>
    <row r="17" spans="1:13">
      <c r="A17" t="s">
        <v>44</v>
      </c>
      <c r="B17" s="13">
        <f t="shared" si="3"/>
        <v>17</v>
      </c>
      <c r="C17" t="str">
        <f t="shared" si="0"/>
        <v>S10B.17</v>
      </c>
      <c r="E17" s="19" t="s">
        <v>64</v>
      </c>
      <c r="F17" t="s">
        <v>45</v>
      </c>
      <c r="G17" t="s">
        <v>46</v>
      </c>
      <c r="H17" t="str">
        <f t="shared" si="1"/>
        <v>TVS, sebutkan typenya :</v>
      </c>
      <c r="J17" s="2" t="s">
        <v>68</v>
      </c>
      <c r="K17" s="13">
        <f t="shared" si="4"/>
        <v>17</v>
      </c>
      <c r="L17" s="18" t="s">
        <v>49</v>
      </c>
      <c r="M17" s="2" t="str">
        <f t="shared" si="2"/>
        <v>selected(${S10B}, '17')</v>
      </c>
    </row>
    <row r="18" spans="1:13">
      <c r="A18" t="s">
        <v>44</v>
      </c>
      <c r="B18" s="13">
        <f t="shared" si="3"/>
        <v>18</v>
      </c>
      <c r="C18" t="str">
        <f t="shared" si="0"/>
        <v>S10B.18</v>
      </c>
      <c r="E18" s="19" t="s">
        <v>65</v>
      </c>
      <c r="F18" t="s">
        <v>45</v>
      </c>
      <c r="G18" t="s">
        <v>46</v>
      </c>
      <c r="H18" t="str">
        <f t="shared" si="1"/>
        <v>Vespa, sebutkan typenya :</v>
      </c>
      <c r="J18" s="2" t="s">
        <v>68</v>
      </c>
      <c r="K18" s="13">
        <f t="shared" si="4"/>
        <v>18</v>
      </c>
      <c r="L18" s="18" t="s">
        <v>49</v>
      </c>
      <c r="M18" s="2" t="str">
        <f t="shared" si="2"/>
        <v>selected(${S10B}, '18')</v>
      </c>
    </row>
    <row r="19" spans="1:13">
      <c r="A19" t="s">
        <v>44</v>
      </c>
      <c r="B19" s="13">
        <f t="shared" si="3"/>
        <v>19</v>
      </c>
      <c r="C19" t="str">
        <f t="shared" si="0"/>
        <v>S10B.19</v>
      </c>
      <c r="E19" s="19" t="s">
        <v>66</v>
      </c>
      <c r="F19" t="s">
        <v>45</v>
      </c>
      <c r="G19" t="s">
        <v>46</v>
      </c>
      <c r="H19" t="str">
        <f t="shared" si="1"/>
        <v>Viar, sebutkan typenya :</v>
      </c>
      <c r="J19" s="2" t="s">
        <v>68</v>
      </c>
      <c r="K19" s="13">
        <f t="shared" si="4"/>
        <v>19</v>
      </c>
      <c r="L19" s="18" t="s">
        <v>49</v>
      </c>
      <c r="M19" s="2" t="str">
        <f t="shared" si="2"/>
        <v>selected(${S10B}, '19')</v>
      </c>
    </row>
    <row r="20" spans="1:13">
      <c r="A20" t="s">
        <v>44</v>
      </c>
      <c r="B20" s="13">
        <f t="shared" si="3"/>
        <v>20</v>
      </c>
      <c r="C20" t="str">
        <f t="shared" si="0"/>
        <v>S10B.20</v>
      </c>
      <c r="E20" s="19" t="s">
        <v>67</v>
      </c>
      <c r="F20" t="s">
        <v>45</v>
      </c>
      <c r="G20" t="s">
        <v>46</v>
      </c>
      <c r="H20" t="str">
        <f t="shared" si="1"/>
        <v>Yamaha, sebutkan typenya :</v>
      </c>
      <c r="J20" s="2" t="s">
        <v>68</v>
      </c>
      <c r="K20" s="13">
        <f t="shared" si="4"/>
        <v>20</v>
      </c>
      <c r="L20" s="18" t="s">
        <v>49</v>
      </c>
      <c r="M20" s="2" t="str">
        <f t="shared" si="2"/>
        <v>selected(${S10B}, '20')</v>
      </c>
    </row>
    <row r="21" spans="1:13">
      <c r="B21" s="13"/>
      <c r="E21" s="11"/>
      <c r="J21" s="2"/>
      <c r="K21" s="13"/>
      <c r="L21" s="18"/>
    </row>
    <row r="22" spans="1:13">
      <c r="B22" s="13"/>
      <c r="E22" s="11"/>
      <c r="J22" s="2"/>
      <c r="K22" s="13"/>
      <c r="L22" s="18"/>
    </row>
    <row r="23" spans="1:13">
      <c r="A23" t="s">
        <v>44</v>
      </c>
      <c r="B23" s="13">
        <f>+B20+1</f>
        <v>21</v>
      </c>
      <c r="C23" t="str">
        <f t="shared" si="0"/>
        <v>S10B.21</v>
      </c>
      <c r="E23" s="11" t="s">
        <v>34</v>
      </c>
      <c r="F23" t="s">
        <v>45</v>
      </c>
      <c r="G23" t="s">
        <v>46</v>
      </c>
      <c r="H23" t="str">
        <f t="shared" si="1"/>
        <v>Peugeot, sebutkan typenya :</v>
      </c>
      <c r="J23" s="2" t="s">
        <v>48</v>
      </c>
      <c r="K23" s="13">
        <f>+K20+1</f>
        <v>21</v>
      </c>
      <c r="L23" s="18" t="s">
        <v>49</v>
      </c>
      <c r="M23" s="2" t="str">
        <f t="shared" si="2"/>
        <v>selected(${S10A}, '21')</v>
      </c>
    </row>
    <row r="24" spans="1:13">
      <c r="A24" t="s">
        <v>44</v>
      </c>
      <c r="B24" s="13">
        <f t="shared" si="3"/>
        <v>22</v>
      </c>
      <c r="C24" t="str">
        <f t="shared" si="0"/>
        <v>S10B.22</v>
      </c>
      <c r="E24" s="11" t="s">
        <v>35</v>
      </c>
      <c r="F24" t="s">
        <v>45</v>
      </c>
      <c r="G24" t="s">
        <v>46</v>
      </c>
      <c r="H24" t="str">
        <f t="shared" si="1"/>
        <v>Proton, sebutkan typenya :</v>
      </c>
      <c r="J24" s="2" t="s">
        <v>48</v>
      </c>
      <c r="K24" s="13">
        <f t="shared" si="4"/>
        <v>22</v>
      </c>
      <c r="L24" s="18" t="s">
        <v>49</v>
      </c>
      <c r="M24" s="2" t="str">
        <f t="shared" si="2"/>
        <v>selected(${S10A}, '22')</v>
      </c>
    </row>
    <row r="25" spans="1:13">
      <c r="A25" t="s">
        <v>44</v>
      </c>
      <c r="B25" s="13">
        <f t="shared" si="3"/>
        <v>23</v>
      </c>
      <c r="C25" t="str">
        <f t="shared" si="0"/>
        <v>S10B.23</v>
      </c>
      <c r="E25" s="11" t="s">
        <v>36</v>
      </c>
      <c r="F25" t="s">
        <v>45</v>
      </c>
      <c r="G25" t="s">
        <v>46</v>
      </c>
      <c r="H25" t="str">
        <f t="shared" si="1"/>
        <v>Renault, sebutkan typenya :</v>
      </c>
      <c r="J25" s="2" t="s">
        <v>48</v>
      </c>
      <c r="K25" s="13">
        <f t="shared" si="4"/>
        <v>23</v>
      </c>
      <c r="L25" s="18" t="s">
        <v>49</v>
      </c>
      <c r="M25" s="2" t="str">
        <f t="shared" si="2"/>
        <v>selected(${S10A}, '23')</v>
      </c>
    </row>
    <row r="26" spans="1:13">
      <c r="A26" t="s">
        <v>44</v>
      </c>
      <c r="B26" s="13">
        <f t="shared" si="3"/>
        <v>24</v>
      </c>
      <c r="C26" t="str">
        <f t="shared" si="0"/>
        <v>S10B.24</v>
      </c>
      <c r="E26" s="11" t="s">
        <v>37</v>
      </c>
      <c r="F26" t="s">
        <v>45</v>
      </c>
      <c r="G26" t="s">
        <v>46</v>
      </c>
      <c r="H26" t="str">
        <f t="shared" si="1"/>
        <v>Scania, sebutkan typenya :</v>
      </c>
      <c r="J26" s="2" t="s">
        <v>48</v>
      </c>
      <c r="K26" s="13">
        <f t="shared" si="4"/>
        <v>24</v>
      </c>
      <c r="L26" s="18" t="s">
        <v>49</v>
      </c>
      <c r="M26" s="2" t="str">
        <f t="shared" si="2"/>
        <v>selected(${S10A}, '24')</v>
      </c>
    </row>
    <row r="27" spans="1:13">
      <c r="A27" t="s">
        <v>44</v>
      </c>
      <c r="B27" s="13">
        <f t="shared" si="3"/>
        <v>25</v>
      </c>
      <c r="C27" t="str">
        <f t="shared" si="0"/>
        <v>S10B.25</v>
      </c>
      <c r="E27" s="11" t="s">
        <v>38</v>
      </c>
      <c r="F27" t="s">
        <v>45</v>
      </c>
      <c r="G27" t="s">
        <v>46</v>
      </c>
      <c r="H27" t="str">
        <f t="shared" si="1"/>
        <v>Suzuki, sebutkan typenya :</v>
      </c>
      <c r="J27" s="2" t="s">
        <v>48</v>
      </c>
      <c r="K27" s="13">
        <f t="shared" si="4"/>
        <v>25</v>
      </c>
      <c r="L27" s="18" t="s">
        <v>49</v>
      </c>
      <c r="M27" s="2" t="str">
        <f t="shared" si="2"/>
        <v>selected(${S10A}, '25')</v>
      </c>
    </row>
    <row r="28" spans="1:13">
      <c r="A28" t="s">
        <v>44</v>
      </c>
      <c r="B28" s="13">
        <f t="shared" si="3"/>
        <v>26</v>
      </c>
      <c r="C28" t="str">
        <f t="shared" si="0"/>
        <v>S10B.26</v>
      </c>
      <c r="E28" s="11" t="s">
        <v>39</v>
      </c>
      <c r="F28" t="s">
        <v>45</v>
      </c>
      <c r="G28" t="s">
        <v>46</v>
      </c>
      <c r="H28" t="str">
        <f t="shared" si="1"/>
        <v>Timor, sebutkan typenya :</v>
      </c>
      <c r="J28" s="2" t="s">
        <v>48</v>
      </c>
      <c r="K28" s="13">
        <f t="shared" si="4"/>
        <v>26</v>
      </c>
      <c r="L28" s="18" t="s">
        <v>49</v>
      </c>
      <c r="M28" s="2" t="str">
        <f t="shared" si="2"/>
        <v>selected(${S10A}, '26')</v>
      </c>
    </row>
    <row r="29" spans="1:13">
      <c r="A29" t="s">
        <v>44</v>
      </c>
      <c r="B29" s="13">
        <f t="shared" si="3"/>
        <v>27</v>
      </c>
      <c r="C29" t="str">
        <f t="shared" si="0"/>
        <v>S10B.27</v>
      </c>
      <c r="E29" s="11" t="s">
        <v>40</v>
      </c>
      <c r="F29" t="s">
        <v>45</v>
      </c>
      <c r="G29" t="s">
        <v>46</v>
      </c>
      <c r="H29" t="str">
        <f t="shared" si="1"/>
        <v>Toyota, sebutkan typenya :</v>
      </c>
      <c r="J29" s="2" t="s">
        <v>48</v>
      </c>
      <c r="K29" s="13">
        <f t="shared" si="4"/>
        <v>27</v>
      </c>
      <c r="L29" s="18" t="s">
        <v>49</v>
      </c>
      <c r="M29" s="2" t="str">
        <f t="shared" si="2"/>
        <v>selected(${S10A}, '27')</v>
      </c>
    </row>
    <row r="30" spans="1:13">
      <c r="A30" t="s">
        <v>44</v>
      </c>
      <c r="B30" s="13">
        <f t="shared" si="3"/>
        <v>28</v>
      </c>
      <c r="C30" t="str">
        <f t="shared" si="0"/>
        <v>S10B.28</v>
      </c>
      <c r="E30" s="11" t="s">
        <v>41</v>
      </c>
      <c r="F30" t="s">
        <v>45</v>
      </c>
      <c r="G30" t="s">
        <v>46</v>
      </c>
      <c r="H30" t="str">
        <f t="shared" si="1"/>
        <v>Volvo, sebutkan typenya :</v>
      </c>
      <c r="J30" s="2" t="s">
        <v>48</v>
      </c>
      <c r="K30" s="13">
        <f t="shared" si="4"/>
        <v>28</v>
      </c>
      <c r="L30" s="18" t="s">
        <v>49</v>
      </c>
      <c r="M30" s="2" t="str">
        <f t="shared" si="2"/>
        <v>selected(${S10A}, '28')</v>
      </c>
    </row>
    <row r="31" spans="1:13">
      <c r="A31" t="s">
        <v>44</v>
      </c>
      <c r="B31" s="13">
        <f t="shared" si="3"/>
        <v>29</v>
      </c>
      <c r="C31" t="str">
        <f t="shared" si="0"/>
        <v>S10B.29</v>
      </c>
      <c r="E31" s="11" t="s">
        <v>42</v>
      </c>
      <c r="F31" t="s">
        <v>45</v>
      </c>
      <c r="G31" t="s">
        <v>46</v>
      </c>
      <c r="H31" t="str">
        <f t="shared" si="1"/>
        <v>VW, sebutkan typenya :</v>
      </c>
      <c r="J31" s="2" t="s">
        <v>48</v>
      </c>
      <c r="K31" s="13">
        <f t="shared" si="4"/>
        <v>29</v>
      </c>
      <c r="L31" s="18" t="s">
        <v>49</v>
      </c>
      <c r="M31" s="2" t="str">
        <f t="shared" si="2"/>
        <v>selected(${S10A}, '29')</v>
      </c>
    </row>
    <row r="32" spans="1:13">
      <c r="A32" t="s">
        <v>44</v>
      </c>
      <c r="B32" s="13">
        <f t="shared" si="3"/>
        <v>30</v>
      </c>
      <c r="C32" t="str">
        <f t="shared" si="0"/>
        <v>S10B.30</v>
      </c>
      <c r="E32" s="11" t="s">
        <v>43</v>
      </c>
      <c r="F32" t="s">
        <v>45</v>
      </c>
      <c r="G32" t="s">
        <v>46</v>
      </c>
      <c r="H32" t="str">
        <f t="shared" si="1"/>
        <v>Wuling, sebutkan typenya :</v>
      </c>
      <c r="J32" s="2" t="s">
        <v>48</v>
      </c>
      <c r="K32" s="13">
        <f t="shared" si="4"/>
        <v>30</v>
      </c>
      <c r="L32" s="18" t="s">
        <v>49</v>
      </c>
      <c r="M32" s="2" t="str">
        <f t="shared" si="2"/>
        <v>selected(${S10A}, '30')</v>
      </c>
    </row>
    <row r="33" spans="1:13">
      <c r="A33" t="s">
        <v>44</v>
      </c>
      <c r="B33" s="13">
        <v>99</v>
      </c>
      <c r="C33" t="str">
        <f t="shared" si="0"/>
        <v>S10B.99</v>
      </c>
      <c r="E33" s="17" t="s">
        <v>47</v>
      </c>
      <c r="F33" t="s">
        <v>45</v>
      </c>
      <c r="G33" t="s">
        <v>46</v>
      </c>
      <c r="H33" t="str">
        <f t="shared" si="1"/>
        <v>${S10A.99}, sebutkan typenya :</v>
      </c>
      <c r="J33" s="2" t="s">
        <v>48</v>
      </c>
      <c r="K33" s="13">
        <v>99</v>
      </c>
      <c r="L33" s="18" t="s">
        <v>49</v>
      </c>
      <c r="M33" s="2" t="str">
        <f t="shared" si="2"/>
        <v>selected(${S10A}, '99')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opLeftCell="A130" workbookViewId="0">
      <selection activeCell="D80" sqref="D80:D149"/>
    </sheetView>
  </sheetViews>
  <sheetFormatPr defaultRowHeight="15"/>
  <cols>
    <col min="1" max="1" width="101.42578125" customWidth="1"/>
    <col min="4" max="4" width="38.5703125" bestFit="1" customWidth="1"/>
    <col min="7" max="7" width="31.140625" bestFit="1" customWidth="1"/>
  </cols>
  <sheetData>
    <row r="1" spans="1:10">
      <c r="A1" s="24" t="s">
        <v>307</v>
      </c>
    </row>
    <row r="3" spans="1:10">
      <c r="A3" t="s">
        <v>360</v>
      </c>
      <c r="B3">
        <v>114</v>
      </c>
      <c r="C3" s="18" t="s">
        <v>49</v>
      </c>
      <c r="D3" t="s">
        <v>361</v>
      </c>
      <c r="E3">
        <v>114</v>
      </c>
      <c r="F3" s="18" t="s">
        <v>80</v>
      </c>
      <c r="G3" t="s">
        <v>362</v>
      </c>
      <c r="H3">
        <v>114</v>
      </c>
      <c r="I3" s="18" t="s">
        <v>80</v>
      </c>
      <c r="J3" s="2" t="str">
        <f>CONCATENATE(A3,B3,C3, " ",D3,E3,F3, " ",G3,H3,I3)</f>
        <v>selected(${RUMAH_SAKIT.1A}, '114') and not(selected(${RUMAH_SAKIT.Q5A}, '114')) and not(selected(${RUMAH_SAKIT.Q5B}, '114'))</v>
      </c>
    </row>
    <row r="4" spans="1:10">
      <c r="A4" t="s">
        <v>360</v>
      </c>
      <c r="B4">
        <f>+B3+1</f>
        <v>115</v>
      </c>
      <c r="C4" s="18" t="s">
        <v>49</v>
      </c>
      <c r="D4" t="s">
        <v>361</v>
      </c>
      <c r="E4">
        <v>115</v>
      </c>
      <c r="F4" s="18" t="s">
        <v>80</v>
      </c>
      <c r="G4" t="s">
        <v>362</v>
      </c>
      <c r="H4">
        <v>115</v>
      </c>
      <c r="I4" s="18" t="s">
        <v>80</v>
      </c>
      <c r="J4" s="2" t="str">
        <f t="shared" ref="J4:J67" si="0">CONCATENATE(A4,B4,C4, " ",D4,E4,F4, " ",G4,H4,I4)</f>
        <v>selected(${RUMAH_SAKIT.1A}, '115') and not(selected(${RUMAH_SAKIT.Q5A}, '115')) and not(selected(${RUMAH_SAKIT.Q5B}, '115'))</v>
      </c>
    </row>
    <row r="5" spans="1:10">
      <c r="A5" t="s">
        <v>360</v>
      </c>
      <c r="B5">
        <f t="shared" ref="B5:B68" si="1">+B4+1</f>
        <v>116</v>
      </c>
      <c r="C5" s="18" t="s">
        <v>49</v>
      </c>
      <c r="D5" t="s">
        <v>361</v>
      </c>
      <c r="E5">
        <v>116</v>
      </c>
      <c r="F5" s="18" t="s">
        <v>80</v>
      </c>
      <c r="G5" t="s">
        <v>362</v>
      </c>
      <c r="H5">
        <v>116</v>
      </c>
      <c r="I5" s="18" t="s">
        <v>80</v>
      </c>
      <c r="J5" s="2" t="str">
        <f t="shared" si="0"/>
        <v>selected(${RUMAH_SAKIT.1A}, '116') and not(selected(${RUMAH_SAKIT.Q5A}, '116')) and not(selected(${RUMAH_SAKIT.Q5B}, '116'))</v>
      </c>
    </row>
    <row r="6" spans="1:10">
      <c r="A6" t="s">
        <v>360</v>
      </c>
      <c r="B6">
        <f t="shared" si="1"/>
        <v>117</v>
      </c>
      <c r="C6" s="18" t="s">
        <v>49</v>
      </c>
      <c r="D6" t="s">
        <v>361</v>
      </c>
      <c r="E6">
        <v>117</v>
      </c>
      <c r="F6" s="18" t="s">
        <v>80</v>
      </c>
      <c r="G6" t="s">
        <v>362</v>
      </c>
      <c r="H6">
        <v>117</v>
      </c>
      <c r="I6" s="18" t="s">
        <v>80</v>
      </c>
      <c r="J6" s="2" t="str">
        <f t="shared" si="0"/>
        <v>selected(${RUMAH_SAKIT.1A}, '117') and not(selected(${RUMAH_SAKIT.Q5A}, '117')) and not(selected(${RUMAH_SAKIT.Q5B}, '117'))</v>
      </c>
    </row>
    <row r="7" spans="1:10">
      <c r="A7" t="s">
        <v>360</v>
      </c>
      <c r="B7">
        <f t="shared" si="1"/>
        <v>118</v>
      </c>
      <c r="C7" s="18" t="s">
        <v>49</v>
      </c>
      <c r="D7" t="s">
        <v>361</v>
      </c>
      <c r="E7">
        <v>118</v>
      </c>
      <c r="F7" s="18" t="s">
        <v>80</v>
      </c>
      <c r="G7" t="s">
        <v>362</v>
      </c>
      <c r="H7">
        <v>118</v>
      </c>
      <c r="I7" s="18" t="s">
        <v>80</v>
      </c>
      <c r="J7" s="2" t="str">
        <f t="shared" si="0"/>
        <v>selected(${RUMAH_SAKIT.1A}, '118') and not(selected(${RUMAH_SAKIT.Q5A}, '118')) and not(selected(${RUMAH_SAKIT.Q5B}, '118'))</v>
      </c>
    </row>
    <row r="8" spans="1:10">
      <c r="A8" t="s">
        <v>360</v>
      </c>
      <c r="B8">
        <f t="shared" si="1"/>
        <v>119</v>
      </c>
      <c r="C8" s="18" t="s">
        <v>49</v>
      </c>
      <c r="D8" t="s">
        <v>361</v>
      </c>
      <c r="E8">
        <v>119</v>
      </c>
      <c r="F8" s="18" t="s">
        <v>80</v>
      </c>
      <c r="G8" t="s">
        <v>362</v>
      </c>
      <c r="H8">
        <v>119</v>
      </c>
      <c r="I8" s="18" t="s">
        <v>80</v>
      </c>
      <c r="J8" s="2" t="str">
        <f t="shared" si="0"/>
        <v>selected(${RUMAH_SAKIT.1A}, '119') and not(selected(${RUMAH_SAKIT.Q5A}, '119')) and not(selected(${RUMAH_SAKIT.Q5B}, '119'))</v>
      </c>
    </row>
    <row r="9" spans="1:10">
      <c r="A9" t="s">
        <v>360</v>
      </c>
      <c r="B9">
        <f t="shared" si="1"/>
        <v>120</v>
      </c>
      <c r="C9" s="18" t="s">
        <v>49</v>
      </c>
      <c r="D9" t="s">
        <v>361</v>
      </c>
      <c r="E9">
        <v>120</v>
      </c>
      <c r="F9" s="18" t="s">
        <v>80</v>
      </c>
      <c r="G9" t="s">
        <v>362</v>
      </c>
      <c r="H9">
        <v>120</v>
      </c>
      <c r="I9" s="18" t="s">
        <v>80</v>
      </c>
      <c r="J9" s="2" t="str">
        <f t="shared" si="0"/>
        <v>selected(${RUMAH_SAKIT.1A}, '120') and not(selected(${RUMAH_SAKIT.Q5A}, '120')) and not(selected(${RUMAH_SAKIT.Q5B}, '120'))</v>
      </c>
    </row>
    <row r="10" spans="1:10">
      <c r="A10" t="s">
        <v>360</v>
      </c>
      <c r="B10">
        <f t="shared" si="1"/>
        <v>121</v>
      </c>
      <c r="C10" s="18" t="s">
        <v>49</v>
      </c>
      <c r="D10" t="s">
        <v>361</v>
      </c>
      <c r="E10">
        <v>121</v>
      </c>
      <c r="F10" s="18" t="s">
        <v>80</v>
      </c>
      <c r="G10" t="s">
        <v>362</v>
      </c>
      <c r="H10">
        <v>121</v>
      </c>
      <c r="I10" s="18" t="s">
        <v>80</v>
      </c>
      <c r="J10" s="2" t="str">
        <f t="shared" si="0"/>
        <v>selected(${RUMAH_SAKIT.1A}, '121') and not(selected(${RUMAH_SAKIT.Q5A}, '121')) and not(selected(${RUMAH_SAKIT.Q5B}, '121'))</v>
      </c>
    </row>
    <row r="11" spans="1:10">
      <c r="A11" t="s">
        <v>360</v>
      </c>
      <c r="B11">
        <f t="shared" si="1"/>
        <v>122</v>
      </c>
      <c r="C11" s="18" t="s">
        <v>49</v>
      </c>
      <c r="D11" t="s">
        <v>361</v>
      </c>
      <c r="E11">
        <v>122</v>
      </c>
      <c r="F11" s="18" t="s">
        <v>80</v>
      </c>
      <c r="G11" t="s">
        <v>362</v>
      </c>
      <c r="H11">
        <v>122</v>
      </c>
      <c r="I11" s="18" t="s">
        <v>80</v>
      </c>
      <c r="J11" s="2" t="str">
        <f t="shared" si="0"/>
        <v>selected(${RUMAH_SAKIT.1A}, '122') and not(selected(${RUMAH_SAKIT.Q5A}, '122')) and not(selected(${RUMAH_SAKIT.Q5B}, '122'))</v>
      </c>
    </row>
    <row r="12" spans="1:10">
      <c r="A12" t="s">
        <v>360</v>
      </c>
      <c r="B12">
        <f t="shared" si="1"/>
        <v>123</v>
      </c>
      <c r="C12" s="18" t="s">
        <v>49</v>
      </c>
      <c r="D12" t="s">
        <v>361</v>
      </c>
      <c r="E12">
        <v>123</v>
      </c>
      <c r="F12" s="18" t="s">
        <v>80</v>
      </c>
      <c r="G12" t="s">
        <v>362</v>
      </c>
      <c r="H12">
        <v>123</v>
      </c>
      <c r="I12" s="18" t="s">
        <v>80</v>
      </c>
      <c r="J12" s="2" t="str">
        <f t="shared" si="0"/>
        <v>selected(${RUMAH_SAKIT.1A}, '123') and not(selected(${RUMAH_SAKIT.Q5A}, '123')) and not(selected(${RUMAH_SAKIT.Q5B}, '123'))</v>
      </c>
    </row>
    <row r="13" spans="1:10">
      <c r="A13" t="s">
        <v>360</v>
      </c>
      <c r="B13">
        <f t="shared" si="1"/>
        <v>124</v>
      </c>
      <c r="C13" s="18" t="s">
        <v>49</v>
      </c>
      <c r="D13" t="s">
        <v>361</v>
      </c>
      <c r="E13">
        <v>124</v>
      </c>
      <c r="F13" s="18" t="s">
        <v>80</v>
      </c>
      <c r="G13" t="s">
        <v>362</v>
      </c>
      <c r="H13">
        <v>124</v>
      </c>
      <c r="I13" s="18" t="s">
        <v>80</v>
      </c>
      <c r="J13" s="2" t="str">
        <f t="shared" si="0"/>
        <v>selected(${RUMAH_SAKIT.1A}, '124') and not(selected(${RUMAH_SAKIT.Q5A}, '124')) and not(selected(${RUMAH_SAKIT.Q5B}, '124'))</v>
      </c>
    </row>
    <row r="14" spans="1:10">
      <c r="A14" t="s">
        <v>360</v>
      </c>
      <c r="B14">
        <f t="shared" si="1"/>
        <v>125</v>
      </c>
      <c r="C14" s="18" t="s">
        <v>49</v>
      </c>
      <c r="D14" t="s">
        <v>361</v>
      </c>
      <c r="E14">
        <v>125</v>
      </c>
      <c r="F14" s="18" t="s">
        <v>80</v>
      </c>
      <c r="G14" t="s">
        <v>362</v>
      </c>
      <c r="H14">
        <v>125</v>
      </c>
      <c r="I14" s="18" t="s">
        <v>80</v>
      </c>
      <c r="J14" s="2" t="str">
        <f t="shared" si="0"/>
        <v>selected(${RUMAH_SAKIT.1A}, '125') and not(selected(${RUMAH_SAKIT.Q5A}, '125')) and not(selected(${RUMAH_SAKIT.Q5B}, '125'))</v>
      </c>
    </row>
    <row r="15" spans="1:10">
      <c r="A15" t="s">
        <v>360</v>
      </c>
      <c r="B15">
        <f t="shared" si="1"/>
        <v>126</v>
      </c>
      <c r="C15" s="18" t="s">
        <v>49</v>
      </c>
      <c r="D15" t="s">
        <v>361</v>
      </c>
      <c r="E15">
        <v>126</v>
      </c>
      <c r="F15" s="18" t="s">
        <v>80</v>
      </c>
      <c r="G15" t="s">
        <v>362</v>
      </c>
      <c r="H15">
        <v>126</v>
      </c>
      <c r="I15" s="18" t="s">
        <v>80</v>
      </c>
      <c r="J15" s="2" t="str">
        <f t="shared" si="0"/>
        <v>selected(${RUMAH_SAKIT.1A}, '126') and not(selected(${RUMAH_SAKIT.Q5A}, '126')) and not(selected(${RUMAH_SAKIT.Q5B}, '126'))</v>
      </c>
    </row>
    <row r="16" spans="1:10">
      <c r="A16" t="s">
        <v>360</v>
      </c>
      <c r="B16">
        <f t="shared" si="1"/>
        <v>127</v>
      </c>
      <c r="C16" s="18" t="s">
        <v>49</v>
      </c>
      <c r="D16" t="s">
        <v>361</v>
      </c>
      <c r="E16">
        <v>127</v>
      </c>
      <c r="F16" s="18" t="s">
        <v>80</v>
      </c>
      <c r="G16" t="s">
        <v>362</v>
      </c>
      <c r="H16">
        <v>127</v>
      </c>
      <c r="I16" s="18" t="s">
        <v>80</v>
      </c>
      <c r="J16" s="2" t="str">
        <f t="shared" si="0"/>
        <v>selected(${RUMAH_SAKIT.1A}, '127') and not(selected(${RUMAH_SAKIT.Q5A}, '127')) and not(selected(${RUMAH_SAKIT.Q5B}, '127'))</v>
      </c>
    </row>
    <row r="17" spans="1:10">
      <c r="A17" t="s">
        <v>360</v>
      </c>
      <c r="B17">
        <f t="shared" si="1"/>
        <v>128</v>
      </c>
      <c r="C17" s="18" t="s">
        <v>49</v>
      </c>
      <c r="D17" t="s">
        <v>361</v>
      </c>
      <c r="E17">
        <v>128</v>
      </c>
      <c r="F17" s="18" t="s">
        <v>80</v>
      </c>
      <c r="G17" t="s">
        <v>362</v>
      </c>
      <c r="H17">
        <v>128</v>
      </c>
      <c r="I17" s="18" t="s">
        <v>80</v>
      </c>
      <c r="J17" s="2" t="str">
        <f t="shared" si="0"/>
        <v>selected(${RUMAH_SAKIT.1A}, '128') and not(selected(${RUMAH_SAKIT.Q5A}, '128')) and not(selected(${RUMAH_SAKIT.Q5B}, '128'))</v>
      </c>
    </row>
    <row r="18" spans="1:10">
      <c r="A18" t="s">
        <v>360</v>
      </c>
      <c r="B18">
        <f t="shared" si="1"/>
        <v>129</v>
      </c>
      <c r="C18" s="18" t="s">
        <v>49</v>
      </c>
      <c r="D18" t="s">
        <v>361</v>
      </c>
      <c r="E18">
        <v>129</v>
      </c>
      <c r="F18" s="18" t="s">
        <v>80</v>
      </c>
      <c r="G18" t="s">
        <v>362</v>
      </c>
      <c r="H18">
        <v>129</v>
      </c>
      <c r="I18" s="18" t="s">
        <v>80</v>
      </c>
      <c r="J18" s="2" t="str">
        <f t="shared" si="0"/>
        <v>selected(${RUMAH_SAKIT.1A}, '129') and not(selected(${RUMAH_SAKIT.Q5A}, '129')) and not(selected(${RUMAH_SAKIT.Q5B}, '129'))</v>
      </c>
    </row>
    <row r="19" spans="1:10">
      <c r="A19" t="s">
        <v>360</v>
      </c>
      <c r="B19">
        <f t="shared" si="1"/>
        <v>130</v>
      </c>
      <c r="C19" s="18" t="s">
        <v>49</v>
      </c>
      <c r="D19" t="s">
        <v>361</v>
      </c>
      <c r="E19">
        <v>130</v>
      </c>
      <c r="F19" s="18" t="s">
        <v>80</v>
      </c>
      <c r="G19" t="s">
        <v>362</v>
      </c>
      <c r="H19">
        <v>130</v>
      </c>
      <c r="I19" s="18" t="s">
        <v>80</v>
      </c>
      <c r="J19" s="2" t="str">
        <f t="shared" si="0"/>
        <v>selected(${RUMAH_SAKIT.1A}, '130') and not(selected(${RUMAH_SAKIT.Q5A}, '130')) and not(selected(${RUMAH_SAKIT.Q5B}, '130'))</v>
      </c>
    </row>
    <row r="20" spans="1:10">
      <c r="A20" t="s">
        <v>360</v>
      </c>
      <c r="B20">
        <f t="shared" si="1"/>
        <v>131</v>
      </c>
      <c r="C20" s="18" t="s">
        <v>49</v>
      </c>
      <c r="D20" t="s">
        <v>361</v>
      </c>
      <c r="E20">
        <v>131</v>
      </c>
      <c r="F20" s="18" t="s">
        <v>80</v>
      </c>
      <c r="G20" t="s">
        <v>362</v>
      </c>
      <c r="H20">
        <v>131</v>
      </c>
      <c r="I20" s="18" t="s">
        <v>80</v>
      </c>
      <c r="J20" s="2" t="str">
        <f t="shared" si="0"/>
        <v>selected(${RUMAH_SAKIT.1A}, '131') and not(selected(${RUMAH_SAKIT.Q5A}, '131')) and not(selected(${RUMAH_SAKIT.Q5B}, '131'))</v>
      </c>
    </row>
    <row r="21" spans="1:10">
      <c r="A21" t="s">
        <v>360</v>
      </c>
      <c r="B21">
        <f t="shared" si="1"/>
        <v>132</v>
      </c>
      <c r="C21" s="18" t="s">
        <v>49</v>
      </c>
      <c r="D21" t="s">
        <v>361</v>
      </c>
      <c r="E21">
        <v>132</v>
      </c>
      <c r="F21" s="18" t="s">
        <v>80</v>
      </c>
      <c r="G21" t="s">
        <v>362</v>
      </c>
      <c r="H21">
        <v>132</v>
      </c>
      <c r="I21" s="18" t="s">
        <v>80</v>
      </c>
      <c r="J21" s="2" t="str">
        <f t="shared" si="0"/>
        <v>selected(${RUMAH_SAKIT.1A}, '132') and not(selected(${RUMAH_SAKIT.Q5A}, '132')) and not(selected(${RUMAH_SAKIT.Q5B}, '132'))</v>
      </c>
    </row>
    <row r="22" spans="1:10">
      <c r="A22" t="s">
        <v>360</v>
      </c>
      <c r="B22">
        <f t="shared" si="1"/>
        <v>133</v>
      </c>
      <c r="C22" s="18" t="s">
        <v>49</v>
      </c>
      <c r="D22" t="s">
        <v>361</v>
      </c>
      <c r="E22">
        <v>133</v>
      </c>
      <c r="F22" s="18" t="s">
        <v>80</v>
      </c>
      <c r="G22" t="s">
        <v>362</v>
      </c>
      <c r="H22">
        <v>133</v>
      </c>
      <c r="I22" s="18" t="s">
        <v>80</v>
      </c>
      <c r="J22" s="2" t="str">
        <f t="shared" si="0"/>
        <v>selected(${RUMAH_SAKIT.1A}, '133') and not(selected(${RUMAH_SAKIT.Q5A}, '133')) and not(selected(${RUMAH_SAKIT.Q5B}, '133'))</v>
      </c>
    </row>
    <row r="23" spans="1:10">
      <c r="A23" t="s">
        <v>360</v>
      </c>
      <c r="B23">
        <f t="shared" si="1"/>
        <v>134</v>
      </c>
      <c r="C23" s="18" t="s">
        <v>49</v>
      </c>
      <c r="D23" t="s">
        <v>361</v>
      </c>
      <c r="E23">
        <v>134</v>
      </c>
      <c r="F23" s="18" t="s">
        <v>80</v>
      </c>
      <c r="G23" t="s">
        <v>362</v>
      </c>
      <c r="H23">
        <v>134</v>
      </c>
      <c r="I23" s="18" t="s">
        <v>80</v>
      </c>
      <c r="J23" s="2" t="str">
        <f t="shared" si="0"/>
        <v>selected(${RUMAH_SAKIT.1A}, '134') and not(selected(${RUMAH_SAKIT.Q5A}, '134')) and not(selected(${RUMAH_SAKIT.Q5B}, '134'))</v>
      </c>
    </row>
    <row r="24" spans="1:10">
      <c r="A24" t="s">
        <v>360</v>
      </c>
      <c r="B24">
        <f t="shared" si="1"/>
        <v>135</v>
      </c>
      <c r="C24" s="18" t="s">
        <v>49</v>
      </c>
      <c r="D24" t="s">
        <v>361</v>
      </c>
      <c r="E24">
        <v>135</v>
      </c>
      <c r="F24" s="18" t="s">
        <v>80</v>
      </c>
      <c r="G24" t="s">
        <v>362</v>
      </c>
      <c r="H24">
        <v>135</v>
      </c>
      <c r="I24" s="18" t="s">
        <v>80</v>
      </c>
      <c r="J24" s="2" t="str">
        <f t="shared" si="0"/>
        <v>selected(${RUMAH_SAKIT.1A}, '135') and not(selected(${RUMAH_SAKIT.Q5A}, '135')) and not(selected(${RUMAH_SAKIT.Q5B}, '135'))</v>
      </c>
    </row>
    <row r="25" spans="1:10">
      <c r="A25" t="s">
        <v>360</v>
      </c>
      <c r="B25">
        <f t="shared" si="1"/>
        <v>136</v>
      </c>
      <c r="C25" s="18" t="s">
        <v>49</v>
      </c>
      <c r="D25" t="s">
        <v>361</v>
      </c>
      <c r="E25">
        <v>136</v>
      </c>
      <c r="F25" s="18" t="s">
        <v>80</v>
      </c>
      <c r="G25" t="s">
        <v>362</v>
      </c>
      <c r="H25">
        <v>136</v>
      </c>
      <c r="I25" s="18" t="s">
        <v>80</v>
      </c>
      <c r="J25" s="2" t="str">
        <f t="shared" si="0"/>
        <v>selected(${RUMAH_SAKIT.1A}, '136') and not(selected(${RUMAH_SAKIT.Q5A}, '136')) and not(selected(${RUMAH_SAKIT.Q5B}, '136'))</v>
      </c>
    </row>
    <row r="26" spans="1:10">
      <c r="A26" t="s">
        <v>360</v>
      </c>
      <c r="B26">
        <f t="shared" si="1"/>
        <v>137</v>
      </c>
      <c r="C26" s="18" t="s">
        <v>49</v>
      </c>
      <c r="D26" t="s">
        <v>361</v>
      </c>
      <c r="E26">
        <v>137</v>
      </c>
      <c r="F26" s="18" t="s">
        <v>80</v>
      </c>
      <c r="G26" t="s">
        <v>362</v>
      </c>
      <c r="H26">
        <v>137</v>
      </c>
      <c r="I26" s="18" t="s">
        <v>80</v>
      </c>
      <c r="J26" s="2" t="str">
        <f t="shared" si="0"/>
        <v>selected(${RUMAH_SAKIT.1A}, '137') and not(selected(${RUMAH_SAKIT.Q5A}, '137')) and not(selected(${RUMAH_SAKIT.Q5B}, '137'))</v>
      </c>
    </row>
    <row r="27" spans="1:10">
      <c r="A27" t="s">
        <v>360</v>
      </c>
      <c r="B27">
        <f t="shared" si="1"/>
        <v>138</v>
      </c>
      <c r="C27" s="18" t="s">
        <v>49</v>
      </c>
      <c r="D27" t="s">
        <v>361</v>
      </c>
      <c r="E27">
        <v>138</v>
      </c>
      <c r="F27" s="18" t="s">
        <v>80</v>
      </c>
      <c r="G27" t="s">
        <v>362</v>
      </c>
      <c r="H27">
        <v>138</v>
      </c>
      <c r="I27" s="18" t="s">
        <v>80</v>
      </c>
      <c r="J27" s="2" t="str">
        <f t="shared" si="0"/>
        <v>selected(${RUMAH_SAKIT.1A}, '138') and not(selected(${RUMAH_SAKIT.Q5A}, '138')) and not(selected(${RUMAH_SAKIT.Q5B}, '138'))</v>
      </c>
    </row>
    <row r="28" spans="1:10">
      <c r="A28" t="s">
        <v>360</v>
      </c>
      <c r="B28">
        <f t="shared" si="1"/>
        <v>139</v>
      </c>
      <c r="C28" s="18" t="s">
        <v>49</v>
      </c>
      <c r="D28" t="s">
        <v>361</v>
      </c>
      <c r="E28">
        <v>139</v>
      </c>
      <c r="F28" s="18" t="s">
        <v>80</v>
      </c>
      <c r="G28" t="s">
        <v>362</v>
      </c>
      <c r="H28">
        <v>139</v>
      </c>
      <c r="I28" s="18" t="s">
        <v>80</v>
      </c>
      <c r="J28" s="2" t="str">
        <f t="shared" si="0"/>
        <v>selected(${RUMAH_SAKIT.1A}, '139') and not(selected(${RUMAH_SAKIT.Q5A}, '139')) and not(selected(${RUMAH_SAKIT.Q5B}, '139'))</v>
      </c>
    </row>
    <row r="29" spans="1:10">
      <c r="A29" t="s">
        <v>360</v>
      </c>
      <c r="B29">
        <f t="shared" si="1"/>
        <v>140</v>
      </c>
      <c r="C29" s="18" t="s">
        <v>49</v>
      </c>
      <c r="D29" t="s">
        <v>361</v>
      </c>
      <c r="E29">
        <v>140</v>
      </c>
      <c r="F29" s="18" t="s">
        <v>80</v>
      </c>
      <c r="G29" t="s">
        <v>362</v>
      </c>
      <c r="H29">
        <v>140</v>
      </c>
      <c r="I29" s="18" t="s">
        <v>80</v>
      </c>
      <c r="J29" s="2" t="str">
        <f t="shared" si="0"/>
        <v>selected(${RUMAH_SAKIT.1A}, '140') and not(selected(${RUMAH_SAKIT.Q5A}, '140')) and not(selected(${RUMAH_SAKIT.Q5B}, '140'))</v>
      </c>
    </row>
    <row r="30" spans="1:10">
      <c r="A30" t="s">
        <v>360</v>
      </c>
      <c r="B30">
        <f t="shared" si="1"/>
        <v>141</v>
      </c>
      <c r="C30" s="18" t="s">
        <v>49</v>
      </c>
      <c r="D30" t="s">
        <v>361</v>
      </c>
      <c r="E30">
        <v>141</v>
      </c>
      <c r="F30" s="18" t="s">
        <v>80</v>
      </c>
      <c r="G30" t="s">
        <v>362</v>
      </c>
      <c r="H30">
        <v>141</v>
      </c>
      <c r="I30" s="18" t="s">
        <v>80</v>
      </c>
      <c r="J30" s="2" t="str">
        <f t="shared" si="0"/>
        <v>selected(${RUMAH_SAKIT.1A}, '141') and not(selected(${RUMAH_SAKIT.Q5A}, '141')) and not(selected(${RUMAH_SAKIT.Q5B}, '141'))</v>
      </c>
    </row>
    <row r="31" spans="1:10">
      <c r="A31" t="s">
        <v>360</v>
      </c>
      <c r="B31">
        <f t="shared" si="1"/>
        <v>142</v>
      </c>
      <c r="C31" s="18" t="s">
        <v>49</v>
      </c>
      <c r="D31" t="s">
        <v>361</v>
      </c>
      <c r="E31">
        <v>142</v>
      </c>
      <c r="F31" s="18" t="s">
        <v>80</v>
      </c>
      <c r="G31" t="s">
        <v>362</v>
      </c>
      <c r="H31">
        <v>142</v>
      </c>
      <c r="I31" s="18" t="s">
        <v>80</v>
      </c>
      <c r="J31" s="2" t="str">
        <f t="shared" si="0"/>
        <v>selected(${RUMAH_SAKIT.1A}, '142') and not(selected(${RUMAH_SAKIT.Q5A}, '142')) and not(selected(${RUMAH_SAKIT.Q5B}, '142'))</v>
      </c>
    </row>
    <row r="32" spans="1:10">
      <c r="A32" t="s">
        <v>360</v>
      </c>
      <c r="B32">
        <f t="shared" si="1"/>
        <v>143</v>
      </c>
      <c r="C32" s="18" t="s">
        <v>49</v>
      </c>
      <c r="D32" t="s">
        <v>361</v>
      </c>
      <c r="E32">
        <v>143</v>
      </c>
      <c r="F32" s="18" t="s">
        <v>80</v>
      </c>
      <c r="G32" t="s">
        <v>362</v>
      </c>
      <c r="H32">
        <v>143</v>
      </c>
      <c r="I32" s="18" t="s">
        <v>80</v>
      </c>
      <c r="J32" s="2" t="str">
        <f t="shared" si="0"/>
        <v>selected(${RUMAH_SAKIT.1A}, '143') and not(selected(${RUMAH_SAKIT.Q5A}, '143')) and not(selected(${RUMAH_SAKIT.Q5B}, '143'))</v>
      </c>
    </row>
    <row r="33" spans="1:10">
      <c r="A33" t="s">
        <v>360</v>
      </c>
      <c r="B33">
        <f t="shared" si="1"/>
        <v>144</v>
      </c>
      <c r="C33" s="18" t="s">
        <v>49</v>
      </c>
      <c r="D33" t="s">
        <v>361</v>
      </c>
      <c r="E33">
        <v>144</v>
      </c>
      <c r="F33" s="18" t="s">
        <v>80</v>
      </c>
      <c r="G33" t="s">
        <v>362</v>
      </c>
      <c r="H33">
        <v>144</v>
      </c>
      <c r="I33" s="18" t="s">
        <v>80</v>
      </c>
      <c r="J33" s="2" t="str">
        <f t="shared" si="0"/>
        <v>selected(${RUMAH_SAKIT.1A}, '144') and not(selected(${RUMAH_SAKIT.Q5A}, '144')) and not(selected(${RUMAH_SAKIT.Q5B}, '144'))</v>
      </c>
    </row>
    <row r="34" spans="1:10">
      <c r="A34" t="s">
        <v>360</v>
      </c>
      <c r="B34">
        <f t="shared" si="1"/>
        <v>145</v>
      </c>
      <c r="C34" s="18" t="s">
        <v>49</v>
      </c>
      <c r="D34" t="s">
        <v>361</v>
      </c>
      <c r="E34">
        <v>145</v>
      </c>
      <c r="F34" s="18" t="s">
        <v>80</v>
      </c>
      <c r="G34" t="s">
        <v>362</v>
      </c>
      <c r="H34">
        <v>145</v>
      </c>
      <c r="I34" s="18" t="s">
        <v>80</v>
      </c>
      <c r="J34" s="2" t="str">
        <f t="shared" si="0"/>
        <v>selected(${RUMAH_SAKIT.1A}, '145') and not(selected(${RUMAH_SAKIT.Q5A}, '145')) and not(selected(${RUMAH_SAKIT.Q5B}, '145'))</v>
      </c>
    </row>
    <row r="35" spans="1:10">
      <c r="A35" t="s">
        <v>360</v>
      </c>
      <c r="B35">
        <f t="shared" si="1"/>
        <v>146</v>
      </c>
      <c r="C35" s="18" t="s">
        <v>49</v>
      </c>
      <c r="D35" t="s">
        <v>361</v>
      </c>
      <c r="E35">
        <v>146</v>
      </c>
      <c r="F35" s="18" t="s">
        <v>80</v>
      </c>
      <c r="G35" t="s">
        <v>362</v>
      </c>
      <c r="H35">
        <v>146</v>
      </c>
      <c r="I35" s="18" t="s">
        <v>80</v>
      </c>
      <c r="J35" s="2" t="str">
        <f t="shared" si="0"/>
        <v>selected(${RUMAH_SAKIT.1A}, '146') and not(selected(${RUMAH_SAKIT.Q5A}, '146')) and not(selected(${RUMAH_SAKIT.Q5B}, '146'))</v>
      </c>
    </row>
    <row r="36" spans="1:10">
      <c r="A36" t="s">
        <v>360</v>
      </c>
      <c r="B36">
        <f t="shared" si="1"/>
        <v>147</v>
      </c>
      <c r="C36" s="18" t="s">
        <v>49</v>
      </c>
      <c r="D36" t="s">
        <v>361</v>
      </c>
      <c r="E36">
        <v>147</v>
      </c>
      <c r="F36" s="18" t="s">
        <v>80</v>
      </c>
      <c r="G36" t="s">
        <v>362</v>
      </c>
      <c r="H36">
        <v>147</v>
      </c>
      <c r="I36" s="18" t="s">
        <v>80</v>
      </c>
      <c r="J36" s="2" t="str">
        <f t="shared" si="0"/>
        <v>selected(${RUMAH_SAKIT.1A}, '147') and not(selected(${RUMAH_SAKIT.Q5A}, '147')) and not(selected(${RUMAH_SAKIT.Q5B}, '147'))</v>
      </c>
    </row>
    <row r="37" spans="1:10">
      <c r="A37" t="s">
        <v>360</v>
      </c>
      <c r="B37">
        <f t="shared" si="1"/>
        <v>148</v>
      </c>
      <c r="C37" s="18" t="s">
        <v>49</v>
      </c>
      <c r="D37" t="s">
        <v>361</v>
      </c>
      <c r="E37">
        <v>148</v>
      </c>
      <c r="F37" s="18" t="s">
        <v>80</v>
      </c>
      <c r="G37" t="s">
        <v>362</v>
      </c>
      <c r="H37">
        <v>148</v>
      </c>
      <c r="I37" s="18" t="s">
        <v>80</v>
      </c>
      <c r="J37" s="2" t="str">
        <f t="shared" si="0"/>
        <v>selected(${RUMAH_SAKIT.1A}, '148') and not(selected(${RUMAH_SAKIT.Q5A}, '148')) and not(selected(${RUMAH_SAKIT.Q5B}, '148'))</v>
      </c>
    </row>
    <row r="38" spans="1:10">
      <c r="A38" t="s">
        <v>360</v>
      </c>
      <c r="B38">
        <f t="shared" si="1"/>
        <v>149</v>
      </c>
      <c r="C38" s="18" t="s">
        <v>49</v>
      </c>
      <c r="D38" t="s">
        <v>361</v>
      </c>
      <c r="E38">
        <v>149</v>
      </c>
      <c r="F38" s="18" t="s">
        <v>80</v>
      </c>
      <c r="G38" t="s">
        <v>362</v>
      </c>
      <c r="H38">
        <v>149</v>
      </c>
      <c r="I38" s="18" t="s">
        <v>80</v>
      </c>
      <c r="J38" s="2" t="str">
        <f t="shared" si="0"/>
        <v>selected(${RUMAH_SAKIT.1A}, '149') and not(selected(${RUMAH_SAKIT.Q5A}, '149')) and not(selected(${RUMAH_SAKIT.Q5B}, '149'))</v>
      </c>
    </row>
    <row r="39" spans="1:10">
      <c r="A39" t="s">
        <v>360</v>
      </c>
      <c r="B39">
        <f t="shared" si="1"/>
        <v>150</v>
      </c>
      <c r="C39" s="18" t="s">
        <v>49</v>
      </c>
      <c r="D39" t="s">
        <v>361</v>
      </c>
      <c r="E39">
        <v>150</v>
      </c>
      <c r="F39" s="18" t="s">
        <v>80</v>
      </c>
      <c r="G39" t="s">
        <v>362</v>
      </c>
      <c r="H39">
        <v>150</v>
      </c>
      <c r="I39" s="18" t="s">
        <v>80</v>
      </c>
      <c r="J39" s="2" t="str">
        <f t="shared" si="0"/>
        <v>selected(${RUMAH_SAKIT.1A}, '150') and not(selected(${RUMAH_SAKIT.Q5A}, '150')) and not(selected(${RUMAH_SAKIT.Q5B}, '150'))</v>
      </c>
    </row>
    <row r="40" spans="1:10">
      <c r="A40" t="s">
        <v>360</v>
      </c>
      <c r="B40">
        <f t="shared" si="1"/>
        <v>151</v>
      </c>
      <c r="C40" s="18" t="s">
        <v>49</v>
      </c>
      <c r="D40" t="s">
        <v>361</v>
      </c>
      <c r="E40">
        <v>151</v>
      </c>
      <c r="F40" s="18" t="s">
        <v>80</v>
      </c>
      <c r="G40" t="s">
        <v>362</v>
      </c>
      <c r="H40">
        <v>151</v>
      </c>
      <c r="I40" s="18" t="s">
        <v>80</v>
      </c>
      <c r="J40" s="2" t="str">
        <f t="shared" si="0"/>
        <v>selected(${RUMAH_SAKIT.1A}, '151') and not(selected(${RUMAH_SAKIT.Q5A}, '151')) and not(selected(${RUMAH_SAKIT.Q5B}, '151'))</v>
      </c>
    </row>
    <row r="41" spans="1:10">
      <c r="A41" t="s">
        <v>360</v>
      </c>
      <c r="B41">
        <f t="shared" si="1"/>
        <v>152</v>
      </c>
      <c r="C41" s="18" t="s">
        <v>49</v>
      </c>
      <c r="D41" t="s">
        <v>361</v>
      </c>
      <c r="E41">
        <v>152</v>
      </c>
      <c r="F41" s="18" t="s">
        <v>80</v>
      </c>
      <c r="G41" t="s">
        <v>362</v>
      </c>
      <c r="H41">
        <v>152</v>
      </c>
      <c r="I41" s="18" t="s">
        <v>80</v>
      </c>
      <c r="J41" s="2" t="str">
        <f t="shared" si="0"/>
        <v>selected(${RUMAH_SAKIT.1A}, '152') and not(selected(${RUMAH_SAKIT.Q5A}, '152')) and not(selected(${RUMAH_SAKIT.Q5B}, '152'))</v>
      </c>
    </row>
    <row r="42" spans="1:10">
      <c r="A42" t="s">
        <v>360</v>
      </c>
      <c r="B42">
        <f t="shared" si="1"/>
        <v>153</v>
      </c>
      <c r="C42" s="18" t="s">
        <v>49</v>
      </c>
      <c r="D42" t="s">
        <v>361</v>
      </c>
      <c r="E42">
        <v>153</v>
      </c>
      <c r="F42" s="18" t="s">
        <v>80</v>
      </c>
      <c r="G42" t="s">
        <v>362</v>
      </c>
      <c r="H42">
        <v>153</v>
      </c>
      <c r="I42" s="18" t="s">
        <v>80</v>
      </c>
      <c r="J42" s="2" t="str">
        <f t="shared" si="0"/>
        <v>selected(${RUMAH_SAKIT.1A}, '153') and not(selected(${RUMAH_SAKIT.Q5A}, '153')) and not(selected(${RUMAH_SAKIT.Q5B}, '153'))</v>
      </c>
    </row>
    <row r="43" spans="1:10">
      <c r="A43" t="s">
        <v>360</v>
      </c>
      <c r="B43">
        <f t="shared" si="1"/>
        <v>154</v>
      </c>
      <c r="C43" s="18" t="s">
        <v>49</v>
      </c>
      <c r="D43" t="s">
        <v>361</v>
      </c>
      <c r="E43">
        <v>154</v>
      </c>
      <c r="F43" s="18" t="s">
        <v>80</v>
      </c>
      <c r="G43" t="s">
        <v>362</v>
      </c>
      <c r="H43">
        <v>154</v>
      </c>
      <c r="I43" s="18" t="s">
        <v>80</v>
      </c>
      <c r="J43" s="2" t="str">
        <f t="shared" si="0"/>
        <v>selected(${RUMAH_SAKIT.1A}, '154') and not(selected(${RUMAH_SAKIT.Q5A}, '154')) and not(selected(${RUMAH_SAKIT.Q5B}, '154'))</v>
      </c>
    </row>
    <row r="44" spans="1:10">
      <c r="A44" t="s">
        <v>360</v>
      </c>
      <c r="B44">
        <f t="shared" si="1"/>
        <v>155</v>
      </c>
      <c r="C44" s="18" t="s">
        <v>49</v>
      </c>
      <c r="D44" t="s">
        <v>361</v>
      </c>
      <c r="E44">
        <v>155</v>
      </c>
      <c r="F44" s="18" t="s">
        <v>80</v>
      </c>
      <c r="G44" t="s">
        <v>362</v>
      </c>
      <c r="H44">
        <v>155</v>
      </c>
      <c r="I44" s="18" t="s">
        <v>80</v>
      </c>
      <c r="J44" s="2" t="str">
        <f t="shared" si="0"/>
        <v>selected(${RUMAH_SAKIT.1A}, '155') and not(selected(${RUMAH_SAKIT.Q5A}, '155')) and not(selected(${RUMAH_SAKIT.Q5B}, '155'))</v>
      </c>
    </row>
    <row r="45" spans="1:10">
      <c r="A45" t="s">
        <v>360</v>
      </c>
      <c r="B45">
        <f t="shared" si="1"/>
        <v>156</v>
      </c>
      <c r="C45" s="18" t="s">
        <v>49</v>
      </c>
      <c r="D45" t="s">
        <v>361</v>
      </c>
      <c r="E45">
        <v>156</v>
      </c>
      <c r="F45" s="18" t="s">
        <v>80</v>
      </c>
      <c r="G45" t="s">
        <v>362</v>
      </c>
      <c r="H45">
        <v>156</v>
      </c>
      <c r="I45" s="18" t="s">
        <v>80</v>
      </c>
      <c r="J45" s="2" t="str">
        <f t="shared" si="0"/>
        <v>selected(${RUMAH_SAKIT.1A}, '156') and not(selected(${RUMAH_SAKIT.Q5A}, '156')) and not(selected(${RUMAH_SAKIT.Q5B}, '156'))</v>
      </c>
    </row>
    <row r="46" spans="1:10">
      <c r="A46" t="s">
        <v>360</v>
      </c>
      <c r="B46">
        <f t="shared" si="1"/>
        <v>157</v>
      </c>
      <c r="C46" s="18" t="s">
        <v>49</v>
      </c>
      <c r="D46" t="s">
        <v>361</v>
      </c>
      <c r="E46">
        <v>157</v>
      </c>
      <c r="F46" s="18" t="s">
        <v>80</v>
      </c>
      <c r="G46" t="s">
        <v>362</v>
      </c>
      <c r="H46">
        <v>157</v>
      </c>
      <c r="I46" s="18" t="s">
        <v>80</v>
      </c>
      <c r="J46" s="2" t="str">
        <f t="shared" si="0"/>
        <v>selected(${RUMAH_SAKIT.1A}, '157') and not(selected(${RUMAH_SAKIT.Q5A}, '157')) and not(selected(${RUMAH_SAKIT.Q5B}, '157'))</v>
      </c>
    </row>
    <row r="47" spans="1:10">
      <c r="A47" t="s">
        <v>360</v>
      </c>
      <c r="B47">
        <f t="shared" si="1"/>
        <v>158</v>
      </c>
      <c r="C47" s="18" t="s">
        <v>49</v>
      </c>
      <c r="D47" t="s">
        <v>361</v>
      </c>
      <c r="E47">
        <v>158</v>
      </c>
      <c r="F47" s="18" t="s">
        <v>80</v>
      </c>
      <c r="G47" t="s">
        <v>362</v>
      </c>
      <c r="H47">
        <v>158</v>
      </c>
      <c r="I47" s="18" t="s">
        <v>80</v>
      </c>
      <c r="J47" s="2" t="str">
        <f t="shared" si="0"/>
        <v>selected(${RUMAH_SAKIT.1A}, '158') and not(selected(${RUMAH_SAKIT.Q5A}, '158')) and not(selected(${RUMAH_SAKIT.Q5B}, '158'))</v>
      </c>
    </row>
    <row r="48" spans="1:10">
      <c r="A48" t="s">
        <v>360</v>
      </c>
      <c r="B48">
        <f t="shared" si="1"/>
        <v>159</v>
      </c>
      <c r="C48" s="18" t="s">
        <v>49</v>
      </c>
      <c r="D48" t="s">
        <v>361</v>
      </c>
      <c r="E48">
        <v>159</v>
      </c>
      <c r="F48" s="18" t="s">
        <v>80</v>
      </c>
      <c r="G48" t="s">
        <v>362</v>
      </c>
      <c r="H48">
        <v>159</v>
      </c>
      <c r="I48" s="18" t="s">
        <v>80</v>
      </c>
      <c r="J48" s="2" t="str">
        <f t="shared" si="0"/>
        <v>selected(${RUMAH_SAKIT.1A}, '159') and not(selected(${RUMAH_SAKIT.Q5A}, '159')) and not(selected(${RUMAH_SAKIT.Q5B}, '159'))</v>
      </c>
    </row>
    <row r="49" spans="1:10">
      <c r="A49" t="s">
        <v>360</v>
      </c>
      <c r="B49">
        <f t="shared" si="1"/>
        <v>160</v>
      </c>
      <c r="C49" s="18" t="s">
        <v>49</v>
      </c>
      <c r="D49" t="s">
        <v>361</v>
      </c>
      <c r="E49">
        <v>160</v>
      </c>
      <c r="F49" s="18" t="s">
        <v>80</v>
      </c>
      <c r="G49" t="s">
        <v>362</v>
      </c>
      <c r="H49">
        <v>160</v>
      </c>
      <c r="I49" s="18" t="s">
        <v>80</v>
      </c>
      <c r="J49" s="2" t="str">
        <f t="shared" si="0"/>
        <v>selected(${RUMAH_SAKIT.1A}, '160') and not(selected(${RUMAH_SAKIT.Q5A}, '160')) and not(selected(${RUMAH_SAKIT.Q5B}, '160'))</v>
      </c>
    </row>
    <row r="50" spans="1:10">
      <c r="A50" t="s">
        <v>360</v>
      </c>
      <c r="B50">
        <f t="shared" si="1"/>
        <v>161</v>
      </c>
      <c r="C50" s="18" t="s">
        <v>49</v>
      </c>
      <c r="D50" t="s">
        <v>361</v>
      </c>
      <c r="E50">
        <v>161</v>
      </c>
      <c r="F50" s="18" t="s">
        <v>80</v>
      </c>
      <c r="G50" t="s">
        <v>362</v>
      </c>
      <c r="H50">
        <v>161</v>
      </c>
      <c r="I50" s="18" t="s">
        <v>80</v>
      </c>
      <c r="J50" s="2" t="str">
        <f t="shared" si="0"/>
        <v>selected(${RUMAH_SAKIT.1A}, '161') and not(selected(${RUMAH_SAKIT.Q5A}, '161')) and not(selected(${RUMAH_SAKIT.Q5B}, '161'))</v>
      </c>
    </row>
    <row r="51" spans="1:10">
      <c r="A51" t="s">
        <v>360</v>
      </c>
      <c r="B51">
        <f t="shared" si="1"/>
        <v>162</v>
      </c>
      <c r="C51" s="18" t="s">
        <v>49</v>
      </c>
      <c r="D51" t="s">
        <v>361</v>
      </c>
      <c r="E51">
        <v>162</v>
      </c>
      <c r="F51" s="18" t="s">
        <v>80</v>
      </c>
      <c r="G51" t="s">
        <v>362</v>
      </c>
      <c r="H51">
        <v>162</v>
      </c>
      <c r="I51" s="18" t="s">
        <v>80</v>
      </c>
      <c r="J51" s="2" t="str">
        <f t="shared" si="0"/>
        <v>selected(${RUMAH_SAKIT.1A}, '162') and not(selected(${RUMAH_SAKIT.Q5A}, '162')) and not(selected(${RUMAH_SAKIT.Q5B}, '162'))</v>
      </c>
    </row>
    <row r="52" spans="1:10">
      <c r="A52" t="s">
        <v>360</v>
      </c>
      <c r="B52">
        <f t="shared" si="1"/>
        <v>163</v>
      </c>
      <c r="C52" s="18" t="s">
        <v>49</v>
      </c>
      <c r="D52" t="s">
        <v>361</v>
      </c>
      <c r="E52">
        <v>163</v>
      </c>
      <c r="F52" s="18" t="s">
        <v>80</v>
      </c>
      <c r="G52" t="s">
        <v>362</v>
      </c>
      <c r="H52">
        <v>163</v>
      </c>
      <c r="I52" s="18" t="s">
        <v>80</v>
      </c>
      <c r="J52" s="2" t="str">
        <f t="shared" si="0"/>
        <v>selected(${RUMAH_SAKIT.1A}, '163') and not(selected(${RUMAH_SAKIT.Q5A}, '163')) and not(selected(${RUMAH_SAKIT.Q5B}, '163'))</v>
      </c>
    </row>
    <row r="53" spans="1:10">
      <c r="A53" t="s">
        <v>360</v>
      </c>
      <c r="B53">
        <f t="shared" si="1"/>
        <v>164</v>
      </c>
      <c r="C53" s="18" t="s">
        <v>49</v>
      </c>
      <c r="D53" t="s">
        <v>361</v>
      </c>
      <c r="E53">
        <v>164</v>
      </c>
      <c r="F53" s="18" t="s">
        <v>80</v>
      </c>
      <c r="G53" t="s">
        <v>362</v>
      </c>
      <c r="H53">
        <v>164</v>
      </c>
      <c r="I53" s="18" t="s">
        <v>80</v>
      </c>
      <c r="J53" s="2" t="str">
        <f t="shared" si="0"/>
        <v>selected(${RUMAH_SAKIT.1A}, '164') and not(selected(${RUMAH_SAKIT.Q5A}, '164')) and not(selected(${RUMAH_SAKIT.Q5B}, '164'))</v>
      </c>
    </row>
    <row r="54" spans="1:10">
      <c r="A54" t="s">
        <v>360</v>
      </c>
      <c r="B54">
        <f t="shared" si="1"/>
        <v>165</v>
      </c>
      <c r="C54" s="18" t="s">
        <v>49</v>
      </c>
      <c r="D54" t="s">
        <v>361</v>
      </c>
      <c r="E54">
        <v>165</v>
      </c>
      <c r="F54" s="18" t="s">
        <v>80</v>
      </c>
      <c r="G54" t="s">
        <v>362</v>
      </c>
      <c r="H54">
        <v>165</v>
      </c>
      <c r="I54" s="18" t="s">
        <v>80</v>
      </c>
      <c r="J54" s="2" t="str">
        <f t="shared" si="0"/>
        <v>selected(${RUMAH_SAKIT.1A}, '165') and not(selected(${RUMAH_SAKIT.Q5A}, '165')) and not(selected(${RUMAH_SAKIT.Q5B}, '165'))</v>
      </c>
    </row>
    <row r="55" spans="1:10">
      <c r="A55" t="s">
        <v>360</v>
      </c>
      <c r="B55">
        <f t="shared" si="1"/>
        <v>166</v>
      </c>
      <c r="C55" s="18" t="s">
        <v>49</v>
      </c>
      <c r="D55" t="s">
        <v>361</v>
      </c>
      <c r="E55">
        <v>166</v>
      </c>
      <c r="F55" s="18" t="s">
        <v>80</v>
      </c>
      <c r="G55" t="s">
        <v>362</v>
      </c>
      <c r="H55">
        <v>166</v>
      </c>
      <c r="I55" s="18" t="s">
        <v>80</v>
      </c>
      <c r="J55" s="2" t="str">
        <f t="shared" si="0"/>
        <v>selected(${RUMAH_SAKIT.1A}, '166') and not(selected(${RUMAH_SAKIT.Q5A}, '166')) and not(selected(${RUMAH_SAKIT.Q5B}, '166'))</v>
      </c>
    </row>
    <row r="56" spans="1:10">
      <c r="A56" t="s">
        <v>360</v>
      </c>
      <c r="B56">
        <f t="shared" si="1"/>
        <v>167</v>
      </c>
      <c r="C56" s="18" t="s">
        <v>49</v>
      </c>
      <c r="D56" t="s">
        <v>361</v>
      </c>
      <c r="E56">
        <v>167</v>
      </c>
      <c r="F56" s="18" t="s">
        <v>80</v>
      </c>
      <c r="G56" t="s">
        <v>362</v>
      </c>
      <c r="H56">
        <v>167</v>
      </c>
      <c r="I56" s="18" t="s">
        <v>80</v>
      </c>
      <c r="J56" s="2" t="str">
        <f t="shared" si="0"/>
        <v>selected(${RUMAH_SAKIT.1A}, '167') and not(selected(${RUMAH_SAKIT.Q5A}, '167')) and not(selected(${RUMAH_SAKIT.Q5B}, '167'))</v>
      </c>
    </row>
    <row r="57" spans="1:10">
      <c r="A57" t="s">
        <v>360</v>
      </c>
      <c r="B57">
        <f t="shared" si="1"/>
        <v>168</v>
      </c>
      <c r="C57" s="18" t="s">
        <v>49</v>
      </c>
      <c r="D57" t="s">
        <v>361</v>
      </c>
      <c r="E57">
        <v>168</v>
      </c>
      <c r="F57" s="18" t="s">
        <v>80</v>
      </c>
      <c r="G57" t="s">
        <v>362</v>
      </c>
      <c r="H57">
        <v>168</v>
      </c>
      <c r="I57" s="18" t="s">
        <v>80</v>
      </c>
      <c r="J57" s="2" t="str">
        <f t="shared" si="0"/>
        <v>selected(${RUMAH_SAKIT.1A}, '168') and not(selected(${RUMAH_SAKIT.Q5A}, '168')) and not(selected(${RUMAH_SAKIT.Q5B}, '168'))</v>
      </c>
    </row>
    <row r="58" spans="1:10">
      <c r="A58" t="s">
        <v>360</v>
      </c>
      <c r="B58">
        <f t="shared" si="1"/>
        <v>169</v>
      </c>
      <c r="C58" s="18" t="s">
        <v>49</v>
      </c>
      <c r="D58" t="s">
        <v>361</v>
      </c>
      <c r="E58">
        <v>169</v>
      </c>
      <c r="F58" s="18" t="s">
        <v>80</v>
      </c>
      <c r="G58" t="s">
        <v>362</v>
      </c>
      <c r="H58">
        <v>169</v>
      </c>
      <c r="I58" s="18" t="s">
        <v>80</v>
      </c>
      <c r="J58" s="2" t="str">
        <f t="shared" si="0"/>
        <v>selected(${RUMAH_SAKIT.1A}, '169') and not(selected(${RUMAH_SAKIT.Q5A}, '169')) and not(selected(${RUMAH_SAKIT.Q5B}, '169'))</v>
      </c>
    </row>
    <row r="59" spans="1:10">
      <c r="A59" t="s">
        <v>360</v>
      </c>
      <c r="B59">
        <f t="shared" si="1"/>
        <v>170</v>
      </c>
      <c r="C59" s="18" t="s">
        <v>49</v>
      </c>
      <c r="D59" t="s">
        <v>361</v>
      </c>
      <c r="E59">
        <v>170</v>
      </c>
      <c r="F59" s="18" t="s">
        <v>80</v>
      </c>
      <c r="G59" t="s">
        <v>362</v>
      </c>
      <c r="H59">
        <v>170</v>
      </c>
      <c r="I59" s="18" t="s">
        <v>80</v>
      </c>
      <c r="J59" s="2" t="str">
        <f t="shared" si="0"/>
        <v>selected(${RUMAH_SAKIT.1A}, '170') and not(selected(${RUMAH_SAKIT.Q5A}, '170')) and not(selected(${RUMAH_SAKIT.Q5B}, '170'))</v>
      </c>
    </row>
    <row r="60" spans="1:10">
      <c r="A60" t="s">
        <v>360</v>
      </c>
      <c r="B60">
        <f t="shared" si="1"/>
        <v>171</v>
      </c>
      <c r="C60" s="18" t="s">
        <v>49</v>
      </c>
      <c r="D60" t="s">
        <v>361</v>
      </c>
      <c r="E60">
        <v>171</v>
      </c>
      <c r="F60" s="18" t="s">
        <v>80</v>
      </c>
      <c r="G60" t="s">
        <v>362</v>
      </c>
      <c r="H60">
        <v>171</v>
      </c>
      <c r="I60" s="18" t="s">
        <v>80</v>
      </c>
      <c r="J60" s="2" t="str">
        <f t="shared" si="0"/>
        <v>selected(${RUMAH_SAKIT.1A}, '171') and not(selected(${RUMAH_SAKIT.Q5A}, '171')) and not(selected(${RUMAH_SAKIT.Q5B}, '171'))</v>
      </c>
    </row>
    <row r="61" spans="1:10">
      <c r="A61" t="s">
        <v>360</v>
      </c>
      <c r="B61">
        <f t="shared" si="1"/>
        <v>172</v>
      </c>
      <c r="C61" s="18" t="s">
        <v>49</v>
      </c>
      <c r="D61" t="s">
        <v>361</v>
      </c>
      <c r="E61">
        <v>172</v>
      </c>
      <c r="F61" s="18" t="s">
        <v>80</v>
      </c>
      <c r="G61" t="s">
        <v>362</v>
      </c>
      <c r="H61">
        <v>172</v>
      </c>
      <c r="I61" s="18" t="s">
        <v>80</v>
      </c>
      <c r="J61" s="2" t="str">
        <f t="shared" si="0"/>
        <v>selected(${RUMAH_SAKIT.1A}, '172') and not(selected(${RUMAH_SAKIT.Q5A}, '172')) and not(selected(${RUMAH_SAKIT.Q5B}, '172'))</v>
      </c>
    </row>
    <row r="62" spans="1:10">
      <c r="A62" t="s">
        <v>360</v>
      </c>
      <c r="B62">
        <f t="shared" si="1"/>
        <v>173</v>
      </c>
      <c r="C62" s="18" t="s">
        <v>49</v>
      </c>
      <c r="D62" t="s">
        <v>361</v>
      </c>
      <c r="E62">
        <v>173</v>
      </c>
      <c r="F62" s="18" t="s">
        <v>80</v>
      </c>
      <c r="G62" t="s">
        <v>362</v>
      </c>
      <c r="H62">
        <v>173</v>
      </c>
      <c r="I62" s="18" t="s">
        <v>80</v>
      </c>
      <c r="J62" s="2" t="str">
        <f t="shared" si="0"/>
        <v>selected(${RUMAH_SAKIT.1A}, '173') and not(selected(${RUMAH_SAKIT.Q5A}, '173')) and not(selected(${RUMAH_SAKIT.Q5B}, '173'))</v>
      </c>
    </row>
    <row r="63" spans="1:10">
      <c r="A63" t="s">
        <v>360</v>
      </c>
      <c r="B63">
        <f t="shared" si="1"/>
        <v>174</v>
      </c>
      <c r="C63" s="18" t="s">
        <v>49</v>
      </c>
      <c r="D63" t="s">
        <v>361</v>
      </c>
      <c r="E63">
        <v>174</v>
      </c>
      <c r="F63" s="18" t="s">
        <v>80</v>
      </c>
      <c r="G63" t="s">
        <v>362</v>
      </c>
      <c r="H63">
        <v>174</v>
      </c>
      <c r="I63" s="18" t="s">
        <v>80</v>
      </c>
      <c r="J63" s="2" t="str">
        <f t="shared" si="0"/>
        <v>selected(${RUMAH_SAKIT.1A}, '174') and not(selected(${RUMAH_SAKIT.Q5A}, '174')) and not(selected(${RUMAH_SAKIT.Q5B}, '174'))</v>
      </c>
    </row>
    <row r="64" spans="1:10">
      <c r="A64" t="s">
        <v>360</v>
      </c>
      <c r="B64">
        <f t="shared" si="1"/>
        <v>175</v>
      </c>
      <c r="C64" s="18" t="s">
        <v>49</v>
      </c>
      <c r="D64" t="s">
        <v>361</v>
      </c>
      <c r="E64">
        <v>175</v>
      </c>
      <c r="F64" s="18" t="s">
        <v>80</v>
      </c>
      <c r="G64" t="s">
        <v>362</v>
      </c>
      <c r="H64">
        <v>175</v>
      </c>
      <c r="I64" s="18" t="s">
        <v>80</v>
      </c>
      <c r="J64" s="2" t="str">
        <f t="shared" si="0"/>
        <v>selected(${RUMAH_SAKIT.1A}, '175') and not(selected(${RUMAH_SAKIT.Q5A}, '175')) and not(selected(${RUMAH_SAKIT.Q5B}, '175'))</v>
      </c>
    </row>
    <row r="65" spans="1:10">
      <c r="A65" t="s">
        <v>360</v>
      </c>
      <c r="B65">
        <f t="shared" si="1"/>
        <v>176</v>
      </c>
      <c r="C65" s="18" t="s">
        <v>49</v>
      </c>
      <c r="D65" t="s">
        <v>361</v>
      </c>
      <c r="E65">
        <v>176</v>
      </c>
      <c r="F65" s="18" t="s">
        <v>80</v>
      </c>
      <c r="G65" t="s">
        <v>362</v>
      </c>
      <c r="H65">
        <v>176</v>
      </c>
      <c r="I65" s="18" t="s">
        <v>80</v>
      </c>
      <c r="J65" s="2" t="str">
        <f t="shared" si="0"/>
        <v>selected(${RUMAH_SAKIT.1A}, '176') and not(selected(${RUMAH_SAKIT.Q5A}, '176')) and not(selected(${RUMAH_SAKIT.Q5B}, '176'))</v>
      </c>
    </row>
    <row r="66" spans="1:10">
      <c r="A66" t="s">
        <v>360</v>
      </c>
      <c r="B66">
        <f t="shared" si="1"/>
        <v>177</v>
      </c>
      <c r="C66" s="18" t="s">
        <v>49</v>
      </c>
      <c r="D66" t="s">
        <v>361</v>
      </c>
      <c r="E66">
        <v>177</v>
      </c>
      <c r="F66" s="18" t="s">
        <v>80</v>
      </c>
      <c r="G66" t="s">
        <v>362</v>
      </c>
      <c r="H66">
        <v>177</v>
      </c>
      <c r="I66" s="18" t="s">
        <v>80</v>
      </c>
      <c r="J66" s="2" t="str">
        <f t="shared" si="0"/>
        <v>selected(${RUMAH_SAKIT.1A}, '177') and not(selected(${RUMAH_SAKIT.Q5A}, '177')) and not(selected(${RUMAH_SAKIT.Q5B}, '177'))</v>
      </c>
    </row>
    <row r="67" spans="1:10">
      <c r="A67" t="s">
        <v>360</v>
      </c>
      <c r="B67">
        <f t="shared" si="1"/>
        <v>178</v>
      </c>
      <c r="C67" s="18" t="s">
        <v>49</v>
      </c>
      <c r="D67" t="s">
        <v>361</v>
      </c>
      <c r="E67">
        <v>178</v>
      </c>
      <c r="F67" s="18" t="s">
        <v>80</v>
      </c>
      <c r="G67" t="s">
        <v>362</v>
      </c>
      <c r="H67">
        <v>178</v>
      </c>
      <c r="I67" s="18" t="s">
        <v>80</v>
      </c>
      <c r="J67" s="2" t="str">
        <f t="shared" si="0"/>
        <v>selected(${RUMAH_SAKIT.1A}, '178') and not(selected(${RUMAH_SAKIT.Q5A}, '178')) and not(selected(${RUMAH_SAKIT.Q5B}, '178'))</v>
      </c>
    </row>
    <row r="68" spans="1:10">
      <c r="A68" t="s">
        <v>360</v>
      </c>
      <c r="B68">
        <f t="shared" si="1"/>
        <v>179</v>
      </c>
      <c r="C68" s="18" t="s">
        <v>49</v>
      </c>
      <c r="D68" t="s">
        <v>361</v>
      </c>
      <c r="E68">
        <v>179</v>
      </c>
      <c r="F68" s="18" t="s">
        <v>80</v>
      </c>
      <c r="G68" t="s">
        <v>362</v>
      </c>
      <c r="H68">
        <v>179</v>
      </c>
      <c r="I68" s="18" t="s">
        <v>80</v>
      </c>
      <c r="J68" s="2" t="str">
        <f t="shared" ref="J68:J78" si="2">CONCATENATE(A68,B68,C68, " ",D68,E68,F68, " ",G68,H68,I68)</f>
        <v>selected(${RUMAH_SAKIT.1A}, '179') and not(selected(${RUMAH_SAKIT.Q5A}, '179')) and not(selected(${RUMAH_SAKIT.Q5B}, '179'))</v>
      </c>
    </row>
    <row r="69" spans="1:10">
      <c r="A69" t="s">
        <v>360</v>
      </c>
      <c r="B69">
        <f t="shared" ref="B69:B78" si="3">+B68+1</f>
        <v>180</v>
      </c>
      <c r="C69" s="18" t="s">
        <v>49</v>
      </c>
      <c r="D69" t="s">
        <v>361</v>
      </c>
      <c r="E69">
        <v>180</v>
      </c>
      <c r="F69" s="18" t="s">
        <v>80</v>
      </c>
      <c r="G69" t="s">
        <v>362</v>
      </c>
      <c r="H69">
        <v>180</v>
      </c>
      <c r="I69" s="18" t="s">
        <v>80</v>
      </c>
      <c r="J69" s="2" t="str">
        <f t="shared" si="2"/>
        <v>selected(${RUMAH_SAKIT.1A}, '180') and not(selected(${RUMAH_SAKIT.Q5A}, '180')) and not(selected(${RUMAH_SAKIT.Q5B}, '180'))</v>
      </c>
    </row>
    <row r="70" spans="1:10">
      <c r="A70" t="s">
        <v>360</v>
      </c>
      <c r="B70">
        <f t="shared" si="3"/>
        <v>181</v>
      </c>
      <c r="C70" s="18" t="s">
        <v>49</v>
      </c>
      <c r="D70" t="s">
        <v>361</v>
      </c>
      <c r="E70">
        <v>181</v>
      </c>
      <c r="F70" s="18" t="s">
        <v>80</v>
      </c>
      <c r="G70" t="s">
        <v>362</v>
      </c>
      <c r="H70">
        <v>181</v>
      </c>
      <c r="I70" s="18" t="s">
        <v>80</v>
      </c>
      <c r="J70" s="2" t="str">
        <f t="shared" si="2"/>
        <v>selected(${RUMAH_SAKIT.1A}, '181') and not(selected(${RUMAH_SAKIT.Q5A}, '181')) and not(selected(${RUMAH_SAKIT.Q5B}, '181'))</v>
      </c>
    </row>
    <row r="71" spans="1:10">
      <c r="A71" t="s">
        <v>360</v>
      </c>
      <c r="B71">
        <f t="shared" si="3"/>
        <v>182</v>
      </c>
      <c r="C71" s="18" t="s">
        <v>49</v>
      </c>
      <c r="D71" t="s">
        <v>361</v>
      </c>
      <c r="E71">
        <v>182</v>
      </c>
      <c r="F71" s="18" t="s">
        <v>80</v>
      </c>
      <c r="G71" t="s">
        <v>362</v>
      </c>
      <c r="H71">
        <v>182</v>
      </c>
      <c r="I71" s="18" t="s">
        <v>80</v>
      </c>
      <c r="J71" s="2" t="str">
        <f t="shared" si="2"/>
        <v>selected(${RUMAH_SAKIT.1A}, '182') and not(selected(${RUMAH_SAKIT.Q5A}, '182')) and not(selected(${RUMAH_SAKIT.Q5B}, '182'))</v>
      </c>
    </row>
    <row r="72" spans="1:10">
      <c r="A72" t="s">
        <v>360</v>
      </c>
      <c r="B72">
        <f t="shared" si="3"/>
        <v>183</v>
      </c>
      <c r="C72" s="18" t="s">
        <v>49</v>
      </c>
      <c r="D72" t="s">
        <v>361</v>
      </c>
      <c r="E72">
        <v>183</v>
      </c>
      <c r="F72" s="18" t="s">
        <v>80</v>
      </c>
      <c r="G72" t="s">
        <v>362</v>
      </c>
      <c r="H72">
        <v>183</v>
      </c>
      <c r="I72" s="18" t="s">
        <v>80</v>
      </c>
      <c r="J72" s="2" t="str">
        <f t="shared" si="2"/>
        <v>selected(${RUMAH_SAKIT.1A}, '183') and not(selected(${RUMAH_SAKIT.Q5A}, '183')) and not(selected(${RUMAH_SAKIT.Q5B}, '183'))</v>
      </c>
    </row>
    <row r="73" spans="1:10">
      <c r="A73" t="s">
        <v>360</v>
      </c>
      <c r="B73">
        <f t="shared" si="3"/>
        <v>184</v>
      </c>
      <c r="C73" s="18" t="s">
        <v>49</v>
      </c>
      <c r="D73" t="s">
        <v>361</v>
      </c>
      <c r="E73">
        <v>184</v>
      </c>
      <c r="F73" s="18" t="s">
        <v>80</v>
      </c>
      <c r="G73" t="s">
        <v>362</v>
      </c>
      <c r="H73">
        <v>184</v>
      </c>
      <c r="I73" s="18" t="s">
        <v>80</v>
      </c>
      <c r="J73" s="2" t="str">
        <f t="shared" si="2"/>
        <v>selected(${RUMAH_SAKIT.1A}, '184') and not(selected(${RUMAH_SAKIT.Q5A}, '184')) and not(selected(${RUMAH_SAKIT.Q5B}, '184'))</v>
      </c>
    </row>
    <row r="74" spans="1:10">
      <c r="A74" t="s">
        <v>360</v>
      </c>
      <c r="B74">
        <f t="shared" si="3"/>
        <v>185</v>
      </c>
      <c r="C74" s="18" t="s">
        <v>49</v>
      </c>
      <c r="D74" t="s">
        <v>361</v>
      </c>
      <c r="E74">
        <v>185</v>
      </c>
      <c r="F74" s="18" t="s">
        <v>80</v>
      </c>
      <c r="G74" t="s">
        <v>362</v>
      </c>
      <c r="H74">
        <v>185</v>
      </c>
      <c r="I74" s="18" t="s">
        <v>80</v>
      </c>
      <c r="J74" s="2" t="str">
        <f t="shared" si="2"/>
        <v>selected(${RUMAH_SAKIT.1A}, '185') and not(selected(${RUMAH_SAKIT.Q5A}, '185')) and not(selected(${RUMAH_SAKIT.Q5B}, '185'))</v>
      </c>
    </row>
    <row r="75" spans="1:10">
      <c r="A75" t="s">
        <v>360</v>
      </c>
      <c r="B75">
        <f t="shared" si="3"/>
        <v>186</v>
      </c>
      <c r="C75" s="18" t="s">
        <v>49</v>
      </c>
      <c r="D75" t="s">
        <v>361</v>
      </c>
      <c r="E75">
        <v>186</v>
      </c>
      <c r="F75" s="18" t="s">
        <v>80</v>
      </c>
      <c r="G75" t="s">
        <v>362</v>
      </c>
      <c r="H75">
        <v>186</v>
      </c>
      <c r="I75" s="18" t="s">
        <v>80</v>
      </c>
      <c r="J75" s="2" t="str">
        <f t="shared" si="2"/>
        <v>selected(${RUMAH_SAKIT.1A}, '186') and not(selected(${RUMAH_SAKIT.Q5A}, '186')) and not(selected(${RUMAH_SAKIT.Q5B}, '186'))</v>
      </c>
    </row>
    <row r="76" spans="1:10">
      <c r="A76" t="s">
        <v>360</v>
      </c>
      <c r="B76">
        <f t="shared" si="3"/>
        <v>187</v>
      </c>
      <c r="C76" s="18" t="s">
        <v>49</v>
      </c>
      <c r="D76" t="s">
        <v>361</v>
      </c>
      <c r="E76">
        <v>187</v>
      </c>
      <c r="F76" s="18" t="s">
        <v>80</v>
      </c>
      <c r="G76" t="s">
        <v>362</v>
      </c>
      <c r="H76">
        <v>187</v>
      </c>
      <c r="I76" s="18" t="s">
        <v>80</v>
      </c>
      <c r="J76" s="2" t="str">
        <f t="shared" si="2"/>
        <v>selected(${RUMAH_SAKIT.1A}, '187') and not(selected(${RUMAH_SAKIT.Q5A}, '187')) and not(selected(${RUMAH_SAKIT.Q5B}, '187'))</v>
      </c>
    </row>
    <row r="77" spans="1:10">
      <c r="A77" t="s">
        <v>360</v>
      </c>
      <c r="B77">
        <f t="shared" si="3"/>
        <v>188</v>
      </c>
      <c r="C77" s="18" t="s">
        <v>49</v>
      </c>
      <c r="D77" t="s">
        <v>361</v>
      </c>
      <c r="E77">
        <v>188</v>
      </c>
      <c r="F77" s="18" t="s">
        <v>80</v>
      </c>
      <c r="G77" t="s">
        <v>362</v>
      </c>
      <c r="H77">
        <v>188</v>
      </c>
      <c r="I77" s="18" t="s">
        <v>80</v>
      </c>
      <c r="J77" s="2" t="str">
        <f t="shared" si="2"/>
        <v>selected(${RUMAH_SAKIT.1A}, '188') and not(selected(${RUMAH_SAKIT.Q5A}, '188')) and not(selected(${RUMAH_SAKIT.Q5B}, '188'))</v>
      </c>
    </row>
    <row r="78" spans="1:10">
      <c r="A78" t="s">
        <v>360</v>
      </c>
      <c r="B78">
        <f t="shared" si="3"/>
        <v>189</v>
      </c>
      <c r="C78" s="18" t="s">
        <v>49</v>
      </c>
      <c r="D78" t="s">
        <v>361</v>
      </c>
      <c r="E78">
        <v>189</v>
      </c>
      <c r="F78" s="18" t="s">
        <v>80</v>
      </c>
      <c r="G78" t="s">
        <v>362</v>
      </c>
      <c r="H78">
        <v>189</v>
      </c>
      <c r="I78" s="18" t="s">
        <v>80</v>
      </c>
      <c r="J78" s="2" t="str">
        <f t="shared" si="2"/>
        <v>selected(${RUMAH_SAKIT.1A}, '189') and not(selected(${RUMAH_SAKIT.Q5A}, '189')) and not(selected(${RUMAH_SAKIT.Q5B}, '189'))</v>
      </c>
    </row>
    <row r="80" spans="1:10">
      <c r="A80" s="24" t="s">
        <v>619</v>
      </c>
      <c r="B80">
        <v>114</v>
      </c>
      <c r="D80" t="str">
        <f>A80&amp;B80</f>
        <v>RUMAH_SAKIT.Q5C.114</v>
      </c>
    </row>
    <row r="81" spans="1:4">
      <c r="A81" s="24" t="s">
        <v>619</v>
      </c>
      <c r="B81">
        <v>115</v>
      </c>
      <c r="D81" t="str">
        <f t="shared" ref="D81:D144" si="4">A81&amp;B81</f>
        <v>RUMAH_SAKIT.Q5C.115</v>
      </c>
    </row>
    <row r="82" spans="1:4">
      <c r="A82" s="24" t="s">
        <v>619</v>
      </c>
      <c r="B82">
        <v>116</v>
      </c>
      <c r="D82" t="str">
        <f t="shared" si="4"/>
        <v>RUMAH_SAKIT.Q5C.116</v>
      </c>
    </row>
    <row r="83" spans="1:4">
      <c r="A83" s="24" t="s">
        <v>619</v>
      </c>
      <c r="B83">
        <v>117</v>
      </c>
      <c r="D83" t="str">
        <f t="shared" si="4"/>
        <v>RUMAH_SAKIT.Q5C.117</v>
      </c>
    </row>
    <row r="84" spans="1:4">
      <c r="A84" s="24" t="s">
        <v>619</v>
      </c>
      <c r="B84">
        <v>118</v>
      </c>
      <c r="D84" t="str">
        <f t="shared" si="4"/>
        <v>RUMAH_SAKIT.Q5C.118</v>
      </c>
    </row>
    <row r="85" spans="1:4">
      <c r="A85" s="24" t="s">
        <v>619</v>
      </c>
      <c r="B85">
        <v>119</v>
      </c>
      <c r="D85" t="str">
        <f t="shared" si="4"/>
        <v>RUMAH_SAKIT.Q5C.119</v>
      </c>
    </row>
    <row r="86" spans="1:4">
      <c r="A86" s="24" t="s">
        <v>619</v>
      </c>
      <c r="B86">
        <v>120</v>
      </c>
      <c r="D86" t="str">
        <f t="shared" si="4"/>
        <v>RUMAH_SAKIT.Q5C.120</v>
      </c>
    </row>
    <row r="87" spans="1:4">
      <c r="A87" s="24" t="s">
        <v>619</v>
      </c>
      <c r="B87">
        <v>121</v>
      </c>
      <c r="D87" t="str">
        <f t="shared" si="4"/>
        <v>RUMAH_SAKIT.Q5C.121</v>
      </c>
    </row>
    <row r="88" spans="1:4">
      <c r="A88" s="24" t="s">
        <v>619</v>
      </c>
      <c r="B88">
        <v>122</v>
      </c>
      <c r="D88" t="str">
        <f t="shared" si="4"/>
        <v>RUMAH_SAKIT.Q5C.122</v>
      </c>
    </row>
    <row r="89" spans="1:4">
      <c r="A89" s="24" t="s">
        <v>619</v>
      </c>
      <c r="B89">
        <v>123</v>
      </c>
      <c r="D89" t="str">
        <f t="shared" si="4"/>
        <v>RUMAH_SAKIT.Q5C.123</v>
      </c>
    </row>
    <row r="90" spans="1:4">
      <c r="A90" s="24" t="s">
        <v>619</v>
      </c>
      <c r="B90">
        <v>124</v>
      </c>
      <c r="D90" t="str">
        <f t="shared" si="4"/>
        <v>RUMAH_SAKIT.Q5C.124</v>
      </c>
    </row>
    <row r="91" spans="1:4">
      <c r="A91" s="24" t="s">
        <v>619</v>
      </c>
      <c r="B91">
        <v>125</v>
      </c>
      <c r="D91" t="str">
        <f t="shared" si="4"/>
        <v>RUMAH_SAKIT.Q5C.125</v>
      </c>
    </row>
    <row r="92" spans="1:4">
      <c r="A92" s="24" t="s">
        <v>619</v>
      </c>
      <c r="B92">
        <v>126</v>
      </c>
      <c r="D92" t="str">
        <f t="shared" si="4"/>
        <v>RUMAH_SAKIT.Q5C.126</v>
      </c>
    </row>
    <row r="93" spans="1:4">
      <c r="A93" s="24" t="s">
        <v>619</v>
      </c>
      <c r="B93">
        <v>127</v>
      </c>
      <c r="D93" t="str">
        <f t="shared" si="4"/>
        <v>RUMAH_SAKIT.Q5C.127</v>
      </c>
    </row>
    <row r="94" spans="1:4">
      <c r="A94" s="24" t="s">
        <v>619</v>
      </c>
      <c r="B94">
        <v>128</v>
      </c>
      <c r="D94" t="str">
        <f t="shared" si="4"/>
        <v>RUMAH_SAKIT.Q5C.128</v>
      </c>
    </row>
    <row r="95" spans="1:4">
      <c r="A95" s="24" t="s">
        <v>619</v>
      </c>
      <c r="B95">
        <v>129</v>
      </c>
      <c r="D95" t="str">
        <f t="shared" si="4"/>
        <v>RUMAH_SAKIT.Q5C.129</v>
      </c>
    </row>
    <row r="96" spans="1:4">
      <c r="A96" s="24" t="s">
        <v>619</v>
      </c>
      <c r="B96">
        <v>130</v>
      </c>
      <c r="D96" t="str">
        <f t="shared" si="4"/>
        <v>RUMAH_SAKIT.Q5C.130</v>
      </c>
    </row>
    <row r="97" spans="1:4">
      <c r="A97" s="24" t="s">
        <v>619</v>
      </c>
      <c r="B97">
        <v>131</v>
      </c>
      <c r="D97" t="str">
        <f t="shared" si="4"/>
        <v>RUMAH_SAKIT.Q5C.131</v>
      </c>
    </row>
    <row r="98" spans="1:4">
      <c r="A98" s="24" t="s">
        <v>619</v>
      </c>
      <c r="B98">
        <v>132</v>
      </c>
      <c r="D98" t="str">
        <f t="shared" si="4"/>
        <v>RUMAH_SAKIT.Q5C.132</v>
      </c>
    </row>
    <row r="99" spans="1:4">
      <c r="A99" s="24" t="s">
        <v>619</v>
      </c>
      <c r="B99">
        <v>133</v>
      </c>
      <c r="D99" t="str">
        <f t="shared" si="4"/>
        <v>RUMAH_SAKIT.Q5C.133</v>
      </c>
    </row>
    <row r="100" spans="1:4">
      <c r="A100" s="24" t="s">
        <v>619</v>
      </c>
      <c r="B100">
        <v>134</v>
      </c>
      <c r="D100" t="str">
        <f t="shared" si="4"/>
        <v>RUMAH_SAKIT.Q5C.134</v>
      </c>
    </row>
    <row r="101" spans="1:4">
      <c r="A101" s="24" t="s">
        <v>619</v>
      </c>
      <c r="B101">
        <v>135</v>
      </c>
      <c r="D101" t="str">
        <f t="shared" si="4"/>
        <v>RUMAH_SAKIT.Q5C.135</v>
      </c>
    </row>
    <row r="102" spans="1:4">
      <c r="A102" s="24" t="s">
        <v>619</v>
      </c>
      <c r="B102">
        <v>136</v>
      </c>
      <c r="D102" t="str">
        <f t="shared" si="4"/>
        <v>RUMAH_SAKIT.Q5C.136</v>
      </c>
    </row>
    <row r="103" spans="1:4">
      <c r="A103" s="24" t="s">
        <v>619</v>
      </c>
      <c r="B103">
        <v>137</v>
      </c>
      <c r="D103" t="str">
        <f t="shared" si="4"/>
        <v>RUMAH_SAKIT.Q5C.137</v>
      </c>
    </row>
    <row r="104" spans="1:4">
      <c r="A104" s="24" t="s">
        <v>619</v>
      </c>
      <c r="B104">
        <v>138</v>
      </c>
      <c r="D104" t="str">
        <f t="shared" si="4"/>
        <v>RUMAH_SAKIT.Q5C.138</v>
      </c>
    </row>
    <row r="105" spans="1:4">
      <c r="A105" s="24" t="s">
        <v>619</v>
      </c>
      <c r="B105">
        <v>139</v>
      </c>
      <c r="D105" t="str">
        <f t="shared" si="4"/>
        <v>RUMAH_SAKIT.Q5C.139</v>
      </c>
    </row>
    <row r="106" spans="1:4">
      <c r="A106" s="24" t="s">
        <v>619</v>
      </c>
      <c r="B106">
        <v>140</v>
      </c>
      <c r="D106" t="str">
        <f t="shared" si="4"/>
        <v>RUMAH_SAKIT.Q5C.140</v>
      </c>
    </row>
    <row r="107" spans="1:4">
      <c r="A107" s="24" t="s">
        <v>619</v>
      </c>
      <c r="B107">
        <v>141</v>
      </c>
      <c r="D107" t="str">
        <f t="shared" si="4"/>
        <v>RUMAH_SAKIT.Q5C.141</v>
      </c>
    </row>
    <row r="108" spans="1:4">
      <c r="A108" s="24" t="s">
        <v>619</v>
      </c>
      <c r="B108">
        <v>142</v>
      </c>
      <c r="D108" t="str">
        <f t="shared" si="4"/>
        <v>RUMAH_SAKIT.Q5C.142</v>
      </c>
    </row>
    <row r="109" spans="1:4">
      <c r="A109" s="24" t="s">
        <v>619</v>
      </c>
      <c r="B109">
        <v>143</v>
      </c>
      <c r="D109" t="str">
        <f t="shared" si="4"/>
        <v>RUMAH_SAKIT.Q5C.143</v>
      </c>
    </row>
    <row r="110" spans="1:4">
      <c r="A110" s="24" t="s">
        <v>619</v>
      </c>
      <c r="B110">
        <v>144</v>
      </c>
      <c r="D110" t="str">
        <f t="shared" si="4"/>
        <v>RUMAH_SAKIT.Q5C.144</v>
      </c>
    </row>
    <row r="111" spans="1:4">
      <c r="A111" s="24" t="s">
        <v>619</v>
      </c>
      <c r="B111">
        <v>145</v>
      </c>
      <c r="D111" t="str">
        <f t="shared" si="4"/>
        <v>RUMAH_SAKIT.Q5C.145</v>
      </c>
    </row>
    <row r="112" spans="1:4">
      <c r="A112" s="24" t="s">
        <v>619</v>
      </c>
      <c r="B112">
        <v>146</v>
      </c>
      <c r="D112" t="str">
        <f t="shared" si="4"/>
        <v>RUMAH_SAKIT.Q5C.146</v>
      </c>
    </row>
    <row r="113" spans="1:4">
      <c r="A113" s="24" t="s">
        <v>619</v>
      </c>
      <c r="B113">
        <v>147</v>
      </c>
      <c r="D113" t="str">
        <f t="shared" si="4"/>
        <v>RUMAH_SAKIT.Q5C.147</v>
      </c>
    </row>
    <row r="114" spans="1:4">
      <c r="A114" s="24" t="s">
        <v>619</v>
      </c>
      <c r="B114">
        <v>148</v>
      </c>
      <c r="D114" t="str">
        <f t="shared" si="4"/>
        <v>RUMAH_SAKIT.Q5C.148</v>
      </c>
    </row>
    <row r="115" spans="1:4">
      <c r="A115" s="24" t="s">
        <v>619</v>
      </c>
      <c r="B115">
        <v>149</v>
      </c>
      <c r="D115" t="str">
        <f t="shared" si="4"/>
        <v>RUMAH_SAKIT.Q5C.149</v>
      </c>
    </row>
    <row r="116" spans="1:4">
      <c r="A116" s="24" t="s">
        <v>619</v>
      </c>
      <c r="B116">
        <v>150</v>
      </c>
      <c r="D116" t="str">
        <f t="shared" si="4"/>
        <v>RUMAH_SAKIT.Q5C.150</v>
      </c>
    </row>
    <row r="117" spans="1:4">
      <c r="A117" s="24" t="s">
        <v>619</v>
      </c>
      <c r="B117">
        <v>151</v>
      </c>
      <c r="D117" t="str">
        <f t="shared" si="4"/>
        <v>RUMAH_SAKIT.Q5C.151</v>
      </c>
    </row>
    <row r="118" spans="1:4">
      <c r="A118" s="24" t="s">
        <v>619</v>
      </c>
      <c r="B118">
        <v>152</v>
      </c>
      <c r="D118" t="str">
        <f t="shared" si="4"/>
        <v>RUMAH_SAKIT.Q5C.152</v>
      </c>
    </row>
    <row r="119" spans="1:4">
      <c r="A119" s="24" t="s">
        <v>619</v>
      </c>
      <c r="B119">
        <v>153</v>
      </c>
      <c r="D119" t="str">
        <f t="shared" si="4"/>
        <v>RUMAH_SAKIT.Q5C.153</v>
      </c>
    </row>
    <row r="120" spans="1:4">
      <c r="A120" s="24" t="s">
        <v>619</v>
      </c>
      <c r="B120">
        <v>154</v>
      </c>
      <c r="D120" t="str">
        <f t="shared" si="4"/>
        <v>RUMAH_SAKIT.Q5C.154</v>
      </c>
    </row>
    <row r="121" spans="1:4">
      <c r="A121" s="24" t="s">
        <v>619</v>
      </c>
      <c r="B121">
        <v>155</v>
      </c>
      <c r="D121" t="str">
        <f t="shared" si="4"/>
        <v>RUMAH_SAKIT.Q5C.155</v>
      </c>
    </row>
    <row r="122" spans="1:4">
      <c r="A122" s="24" t="s">
        <v>619</v>
      </c>
      <c r="B122">
        <v>156</v>
      </c>
      <c r="D122" t="str">
        <f t="shared" si="4"/>
        <v>RUMAH_SAKIT.Q5C.156</v>
      </c>
    </row>
    <row r="123" spans="1:4">
      <c r="A123" s="24" t="s">
        <v>619</v>
      </c>
      <c r="B123">
        <v>157</v>
      </c>
      <c r="D123" t="str">
        <f t="shared" si="4"/>
        <v>RUMAH_SAKIT.Q5C.157</v>
      </c>
    </row>
    <row r="124" spans="1:4">
      <c r="A124" s="24" t="s">
        <v>619</v>
      </c>
      <c r="B124">
        <v>158</v>
      </c>
      <c r="D124" t="str">
        <f t="shared" si="4"/>
        <v>RUMAH_SAKIT.Q5C.158</v>
      </c>
    </row>
    <row r="125" spans="1:4">
      <c r="A125" s="24" t="s">
        <v>619</v>
      </c>
      <c r="B125">
        <v>159</v>
      </c>
      <c r="D125" t="str">
        <f t="shared" si="4"/>
        <v>RUMAH_SAKIT.Q5C.159</v>
      </c>
    </row>
    <row r="126" spans="1:4">
      <c r="A126" s="24" t="s">
        <v>619</v>
      </c>
      <c r="B126">
        <v>160</v>
      </c>
      <c r="D126" t="str">
        <f t="shared" si="4"/>
        <v>RUMAH_SAKIT.Q5C.160</v>
      </c>
    </row>
    <row r="127" spans="1:4">
      <c r="A127" s="24" t="s">
        <v>619</v>
      </c>
      <c r="B127">
        <v>161</v>
      </c>
      <c r="D127" t="str">
        <f t="shared" si="4"/>
        <v>RUMAH_SAKIT.Q5C.161</v>
      </c>
    </row>
    <row r="128" spans="1:4">
      <c r="A128" s="24" t="s">
        <v>619</v>
      </c>
      <c r="B128">
        <v>162</v>
      </c>
      <c r="D128" t="str">
        <f t="shared" si="4"/>
        <v>RUMAH_SAKIT.Q5C.162</v>
      </c>
    </row>
    <row r="129" spans="1:4">
      <c r="A129" s="24" t="s">
        <v>619</v>
      </c>
      <c r="B129">
        <v>163</v>
      </c>
      <c r="D129" t="str">
        <f t="shared" si="4"/>
        <v>RUMAH_SAKIT.Q5C.163</v>
      </c>
    </row>
    <row r="130" spans="1:4">
      <c r="A130" s="24" t="s">
        <v>619</v>
      </c>
      <c r="B130">
        <v>164</v>
      </c>
      <c r="D130" t="str">
        <f t="shared" si="4"/>
        <v>RUMAH_SAKIT.Q5C.164</v>
      </c>
    </row>
    <row r="131" spans="1:4">
      <c r="A131" s="24" t="s">
        <v>619</v>
      </c>
      <c r="B131">
        <v>165</v>
      </c>
      <c r="D131" t="str">
        <f t="shared" si="4"/>
        <v>RUMAH_SAKIT.Q5C.165</v>
      </c>
    </row>
    <row r="132" spans="1:4">
      <c r="A132" s="24" t="s">
        <v>619</v>
      </c>
      <c r="B132">
        <v>166</v>
      </c>
      <c r="D132" t="str">
        <f t="shared" si="4"/>
        <v>RUMAH_SAKIT.Q5C.166</v>
      </c>
    </row>
    <row r="133" spans="1:4">
      <c r="A133" s="24" t="s">
        <v>619</v>
      </c>
      <c r="B133">
        <v>167</v>
      </c>
      <c r="D133" t="str">
        <f t="shared" si="4"/>
        <v>RUMAH_SAKIT.Q5C.167</v>
      </c>
    </row>
    <row r="134" spans="1:4">
      <c r="A134" s="24" t="s">
        <v>619</v>
      </c>
      <c r="B134">
        <v>168</v>
      </c>
      <c r="D134" t="str">
        <f t="shared" si="4"/>
        <v>RUMAH_SAKIT.Q5C.168</v>
      </c>
    </row>
    <row r="135" spans="1:4">
      <c r="A135" s="24" t="s">
        <v>619</v>
      </c>
      <c r="B135">
        <v>169</v>
      </c>
      <c r="D135" t="str">
        <f t="shared" si="4"/>
        <v>RUMAH_SAKIT.Q5C.169</v>
      </c>
    </row>
    <row r="136" spans="1:4">
      <c r="A136" s="24" t="s">
        <v>619</v>
      </c>
      <c r="B136">
        <v>170</v>
      </c>
      <c r="D136" t="str">
        <f t="shared" si="4"/>
        <v>RUMAH_SAKIT.Q5C.170</v>
      </c>
    </row>
    <row r="137" spans="1:4">
      <c r="A137" s="24" t="s">
        <v>619</v>
      </c>
      <c r="B137">
        <v>171</v>
      </c>
      <c r="D137" t="str">
        <f t="shared" si="4"/>
        <v>RUMAH_SAKIT.Q5C.171</v>
      </c>
    </row>
    <row r="138" spans="1:4">
      <c r="A138" s="24" t="s">
        <v>619</v>
      </c>
      <c r="B138">
        <v>172</v>
      </c>
      <c r="D138" t="str">
        <f t="shared" si="4"/>
        <v>RUMAH_SAKIT.Q5C.172</v>
      </c>
    </row>
    <row r="139" spans="1:4">
      <c r="A139" s="24" t="s">
        <v>619</v>
      </c>
      <c r="B139">
        <v>173</v>
      </c>
      <c r="D139" t="str">
        <f t="shared" si="4"/>
        <v>RUMAH_SAKIT.Q5C.173</v>
      </c>
    </row>
    <row r="140" spans="1:4">
      <c r="A140" s="24" t="s">
        <v>619</v>
      </c>
      <c r="B140">
        <v>174</v>
      </c>
      <c r="D140" t="str">
        <f t="shared" si="4"/>
        <v>RUMAH_SAKIT.Q5C.174</v>
      </c>
    </row>
    <row r="141" spans="1:4">
      <c r="A141" s="24" t="s">
        <v>619</v>
      </c>
      <c r="B141">
        <v>175</v>
      </c>
      <c r="D141" t="str">
        <f t="shared" si="4"/>
        <v>RUMAH_SAKIT.Q5C.175</v>
      </c>
    </row>
    <row r="142" spans="1:4">
      <c r="A142" s="24" t="s">
        <v>619</v>
      </c>
      <c r="B142">
        <v>176</v>
      </c>
      <c r="D142" t="str">
        <f t="shared" si="4"/>
        <v>RUMAH_SAKIT.Q5C.176</v>
      </c>
    </row>
    <row r="143" spans="1:4">
      <c r="A143" s="24" t="s">
        <v>619</v>
      </c>
      <c r="B143">
        <v>177</v>
      </c>
      <c r="D143" t="str">
        <f t="shared" si="4"/>
        <v>RUMAH_SAKIT.Q5C.177</v>
      </c>
    </row>
    <row r="144" spans="1:4">
      <c r="A144" s="24" t="s">
        <v>619</v>
      </c>
      <c r="B144">
        <v>178</v>
      </c>
      <c r="D144" t="str">
        <f t="shared" si="4"/>
        <v>RUMAH_SAKIT.Q5C.178</v>
      </c>
    </row>
    <row r="145" spans="1:4">
      <c r="A145" s="24" t="s">
        <v>619</v>
      </c>
      <c r="B145">
        <v>179</v>
      </c>
      <c r="D145" t="str">
        <f t="shared" ref="D145:D149" si="5">A145&amp;B145</f>
        <v>RUMAH_SAKIT.Q5C.179</v>
      </c>
    </row>
    <row r="146" spans="1:4">
      <c r="A146" s="24" t="s">
        <v>619</v>
      </c>
      <c r="B146">
        <v>180</v>
      </c>
      <c r="D146" t="str">
        <f t="shared" si="5"/>
        <v>RUMAH_SAKIT.Q5C.180</v>
      </c>
    </row>
    <row r="147" spans="1:4">
      <c r="A147" s="24" t="s">
        <v>619</v>
      </c>
      <c r="B147">
        <v>181</v>
      </c>
      <c r="D147" t="str">
        <f t="shared" si="5"/>
        <v>RUMAH_SAKIT.Q5C.181</v>
      </c>
    </row>
    <row r="148" spans="1:4">
      <c r="A148" s="24" t="s">
        <v>619</v>
      </c>
      <c r="B148">
        <v>182</v>
      </c>
      <c r="D148" t="str">
        <f t="shared" si="5"/>
        <v>RUMAH_SAKIT.Q5C.182</v>
      </c>
    </row>
    <row r="149" spans="1:4">
      <c r="A149" s="24" t="s">
        <v>619</v>
      </c>
      <c r="B149">
        <v>183</v>
      </c>
      <c r="D149" t="str">
        <f t="shared" si="5"/>
        <v>RUMAH_SAKIT.Q5C.183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9"/>
  <sheetViews>
    <sheetView workbookViewId="0">
      <selection activeCell="C7" sqref="C7"/>
    </sheetView>
  </sheetViews>
  <sheetFormatPr defaultRowHeight="15"/>
  <cols>
    <col min="1" max="1" width="50.7109375" bestFit="1" customWidth="1"/>
    <col min="3" max="3" width="12.5703125" customWidth="1"/>
  </cols>
  <sheetData>
    <row r="1" spans="1:3" s="4" customFormat="1">
      <c r="A1" s="4" t="s">
        <v>16</v>
      </c>
      <c r="B1" s="4" t="s">
        <v>17</v>
      </c>
      <c r="C1" s="4" t="s">
        <v>18</v>
      </c>
    </row>
    <row r="2" spans="1:3" ht="58.5" customHeight="1">
      <c r="A2" s="5" t="s">
        <v>716</v>
      </c>
      <c r="B2" t="s">
        <v>20</v>
      </c>
      <c r="C2" t="s">
        <v>19</v>
      </c>
    </row>
    <row r="7" spans="1:3">
      <c r="A7" s="9" t="s">
        <v>21</v>
      </c>
    </row>
    <row r="9" spans="1:3">
      <c r="A9" s="10" t="s">
        <v>22</v>
      </c>
    </row>
  </sheetData>
  <hyperlinks>
    <hyperlink ref="A7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survey</vt:lpstr>
      <vt:lpstr>Sheet3</vt:lpstr>
      <vt:lpstr>choices</vt:lpstr>
      <vt:lpstr>Sheet1</vt:lpstr>
      <vt:lpstr>Sheet2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2020-09-11T02:03:04Z</dcterms:created>
  <dcterms:modified xsi:type="dcterms:W3CDTF">2020-12-28T05:37:51Z</dcterms:modified>
</cp:coreProperties>
</file>