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_Work\02_KoBo\04_Tickets\2021\05\"/>
    </mc:Choice>
  </mc:AlternateContent>
  <xr:revisionPtr revIDLastSave="0" documentId="8_{FBDA6966-6267-4F43-B226-4239CE072D2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urvey" sheetId="1" r:id="rId1"/>
    <sheet name="choices" sheetId="2" r:id="rId2"/>
    <sheet name="settings" sheetId="3" r:id="rId3"/>
  </sheets>
  <calcPr calcId="191029"/>
</workbook>
</file>

<file path=xl/calcChain.xml><?xml version="1.0" encoding="utf-8"?>
<calcChain xmlns="http://schemas.openxmlformats.org/spreadsheetml/2006/main">
  <c r="I28" i="1" l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26" i="1"/>
  <c r="B28" i="1"/>
  <c r="C28" i="1"/>
  <c r="B30" i="1"/>
  <c r="C30" i="1"/>
  <c r="B32" i="1"/>
  <c r="C32" i="1"/>
  <c r="B34" i="1"/>
  <c r="C34" i="1"/>
  <c r="B36" i="1"/>
  <c r="C36" i="1"/>
  <c r="B38" i="1"/>
  <c r="C38" i="1"/>
  <c r="B40" i="1"/>
  <c r="C40" i="1"/>
  <c r="B42" i="1"/>
  <c r="C42" i="1"/>
  <c r="B44" i="1"/>
  <c r="C44" i="1"/>
  <c r="B46" i="1"/>
  <c r="C46" i="1"/>
  <c r="B48" i="1"/>
  <c r="C48" i="1"/>
  <c r="B50" i="1"/>
  <c r="C50" i="1"/>
  <c r="B52" i="1"/>
  <c r="C52" i="1"/>
  <c r="B54" i="1"/>
  <c r="C54" i="1"/>
  <c r="C26" i="1"/>
  <c r="B26" i="1"/>
</calcChain>
</file>

<file path=xl/sharedStrings.xml><?xml version="1.0" encoding="utf-8"?>
<sst xmlns="http://schemas.openxmlformats.org/spreadsheetml/2006/main" count="403" uniqueCount="210">
  <si>
    <t>type</t>
  </si>
  <si>
    <t>name</t>
  </si>
  <si>
    <t>label</t>
  </si>
  <si>
    <t>required</t>
  </si>
  <si>
    <t>relevant</t>
  </si>
  <si>
    <t>appearance</t>
  </si>
  <si>
    <t>calculation</t>
  </si>
  <si>
    <t>start</t>
  </si>
  <si>
    <t>end</t>
  </si>
  <si>
    <t>text</t>
  </si>
  <si>
    <t>Vendor_Key</t>
  </si>
  <si>
    <t>Vendor Key</t>
  </si>
  <si>
    <t>true</t>
  </si>
  <si>
    <t>begin_group</t>
  </si>
  <si>
    <t>group_on3hj44</t>
  </si>
  <si>
    <t>General Information</t>
  </si>
  <si>
    <t>false</t>
  </si>
  <si>
    <t>company_name</t>
  </si>
  <si>
    <t>What is your company name?</t>
  </si>
  <si>
    <t>parent_company</t>
  </si>
  <si>
    <t xml:space="preserve">What is your parent company (if applicable)? </t>
  </si>
  <si>
    <t>website</t>
  </si>
  <si>
    <t>What is your company website?</t>
  </si>
  <si>
    <t>contact_email_general_inbound</t>
  </si>
  <si>
    <t>Please provide a general inbound contact email address.</t>
  </si>
  <si>
    <t>company_hq</t>
  </si>
  <si>
    <t>Where are your company headquarters?</t>
  </si>
  <si>
    <t>select_multiple bx4xx90</t>
  </si>
  <si>
    <t>support_locations</t>
  </si>
  <si>
    <t>What are your support locations?</t>
  </si>
  <si>
    <t>year_founded</t>
  </si>
  <si>
    <t>In what year was your organization founded?</t>
  </si>
  <si>
    <t>companies_acquired</t>
  </si>
  <si>
    <t>How many companies have you acquired? (If more than 0, please list the companies acquired and years since acquisition.)</t>
  </si>
  <si>
    <t>acquisition_plan</t>
  </si>
  <si>
    <t>If you are pursuing or plan to pursue acquisitions, please describe your approach to M&amp;A.</t>
  </si>
  <si>
    <t>select_one as3md39</t>
  </si>
  <si>
    <t>formal_relation_prof_orgs</t>
  </si>
  <si>
    <t xml:space="preserve">Do you have any formal relationships/memberships with professional (membership) organizations? If so, please specify. </t>
  </si>
  <si>
    <t>pls_specify_formal_prof_orgs</t>
  </si>
  <si>
    <t>Please specify.</t>
  </si>
  <si>
    <t>${formal_relation_prof_orgs} = 'yes'</t>
  </si>
  <si>
    <t>select_one hw0uk06</t>
  </si>
  <si>
    <t>formal_relation_academic</t>
  </si>
  <si>
    <t>Do you have any formal relationships with academic institutions? If yes, please specify.</t>
  </si>
  <si>
    <t>pls_specify_formal_academic</t>
  </si>
  <si>
    <t>${formal_relation_academic} = 'yes'</t>
  </si>
  <si>
    <t>select_one iz6bi99</t>
  </si>
  <si>
    <t>public_private</t>
  </si>
  <si>
    <t>Are you a public or private company? If private, who are the primary owners (PE firms, VC firms, Angel Groups, founders, etc.)?</t>
  </si>
  <si>
    <t>pls_specify_pub_private</t>
  </si>
  <si>
    <t>${public_private} = 'private'</t>
  </si>
  <si>
    <t>integer</t>
  </si>
  <si>
    <t>permanent_employees</t>
  </si>
  <si>
    <t>How many permanent employees do you have?</t>
  </si>
  <si>
    <t>end_group</t>
  </si>
  <si>
    <t>group_vu7jp10</t>
  </si>
  <si>
    <t>Customers</t>
  </si>
  <si>
    <t>select_multiple ra0hu46</t>
  </si>
  <si>
    <t>customer_regions</t>
  </si>
  <si>
    <t>In what regions are your customers located? (Please select all that apply and assign as percentage summing up to 100%)</t>
  </si>
  <si>
    <t>horizontal</t>
  </si>
  <si>
    <t>north_america_client_breakdown</t>
  </si>
  <si>
    <t>North America (USA &amp; Canada) - Regional client breakdown %</t>
  </si>
  <si>
    <t>selected(${customer_regions}, 'north_america__usa___canada')</t>
  </si>
  <si>
    <t>mexico_client_breakdown</t>
  </si>
  <si>
    <t>Mexico &amp; Central America - Regional client breakdown %</t>
  </si>
  <si>
    <t>selected(${customer_regions}, 'mexico___central_america')</t>
  </si>
  <si>
    <t>south_america_client_breakdown</t>
  </si>
  <si>
    <t>South America - Regional client breakdown %</t>
  </si>
  <si>
    <t>selected(${customer_regions}, 'south_america')</t>
  </si>
  <si>
    <t>west_eu_client_breakdown</t>
  </si>
  <si>
    <t>Western Europe - Regional client breakdown %</t>
  </si>
  <si>
    <t>selected(${customer_regions}, 'western_europe')</t>
  </si>
  <si>
    <t>nordics_client_breakdown</t>
  </si>
  <si>
    <t>Nordics - Regional client breakdown %</t>
  </si>
  <si>
    <t>selected(${customer_regions}, 'nordics')</t>
  </si>
  <si>
    <t>uk_ireland_client_breakdown</t>
  </si>
  <si>
    <t>UK &amp; Ireland - Regional client breakdown %</t>
  </si>
  <si>
    <t>selected(${customer_regions}, 'uk___ireland')</t>
  </si>
  <si>
    <t>east_eu_client_breakdown</t>
  </si>
  <si>
    <t>Eastern Europe - Regional client breakdown %</t>
  </si>
  <si>
    <t>selected(${customer_regions}, 'eastern_europe')</t>
  </si>
  <si>
    <t>africa_client_breakdown</t>
  </si>
  <si>
    <t>Africa (excluding South Africa) - Regional client breakdown %</t>
  </si>
  <si>
    <t>selected(${customer_regions}, 'africa__excluding_south_africa')</t>
  </si>
  <si>
    <t>south_africa_client_breakdown</t>
  </si>
  <si>
    <t>South Africa - Regional client breakdown %</t>
  </si>
  <si>
    <t>selected(${customer_regions}, 'south_africa')</t>
  </si>
  <si>
    <t>middle_east_client_breakdown</t>
  </si>
  <si>
    <t>Middle East - Regional client breakdown %</t>
  </si>
  <si>
    <t>selected(${customer_regions}, 'middle_east')</t>
  </si>
  <si>
    <t>south_asia_client_breakdown</t>
  </si>
  <si>
    <t>Central/South Asia - Regional client breakdown %</t>
  </si>
  <si>
    <t>selected(${customer_regions}, 'central_south_asia')</t>
  </si>
  <si>
    <t>east_asia_client_breakdown</t>
  </si>
  <si>
    <t>East/Southeast Asia - Regional client breakdown %</t>
  </si>
  <si>
    <t>selected(${customer_regions}, 'east_southeast_asia')</t>
  </si>
  <si>
    <t>china_client_breakdown</t>
  </si>
  <si>
    <t>China - Regional client breakdown %</t>
  </si>
  <si>
    <t>selected(${customer_regions}, 'china')</t>
  </si>
  <si>
    <t>australia_client_breakdown</t>
  </si>
  <si>
    <t>Australia - Regional client breakdown %</t>
  </si>
  <si>
    <t>selected(${customer_regions}, 'australia')</t>
  </si>
  <si>
    <t>oceania_client_breakdown</t>
  </si>
  <si>
    <t>Oceania (excluding Australia) - Regional client breakdown %</t>
  </si>
  <si>
    <t>selected(${customer_regions}, 'oceania__excluding_australia')</t>
  </si>
  <si>
    <t>calculate</t>
  </si>
  <si>
    <t>__version__</t>
  </si>
  <si>
    <t>'vTm8fAtJH8EMnQFur48LQS'</t>
  </si>
  <si>
    <t>list_name</t>
  </si>
  <si>
    <t>bx4xx90</t>
  </si>
  <si>
    <t>north_america__usa___canada</t>
  </si>
  <si>
    <t>North America (USA &amp; Canada)</t>
  </si>
  <si>
    <t>mexico___central_america</t>
  </si>
  <si>
    <t>Mexico &amp; Central America</t>
  </si>
  <si>
    <t>south_america</t>
  </si>
  <si>
    <t>South America</t>
  </si>
  <si>
    <t>western_europe</t>
  </si>
  <si>
    <t>Western Europe</t>
  </si>
  <si>
    <t>nordics</t>
  </si>
  <si>
    <t>Nordics</t>
  </si>
  <si>
    <t>uk___ireland</t>
  </si>
  <si>
    <t>UK &amp; Ireland</t>
  </si>
  <si>
    <t>eastern_europe</t>
  </si>
  <si>
    <t>Eastern Europe</t>
  </si>
  <si>
    <t>africa__excluding_south_africa</t>
  </si>
  <si>
    <t>Africa (excluding South Africa)</t>
  </si>
  <si>
    <t>south_africa</t>
  </si>
  <si>
    <t>South Africa</t>
  </si>
  <si>
    <t>middle_east</t>
  </si>
  <si>
    <t>Middle East</t>
  </si>
  <si>
    <t>central_south_asia</t>
  </si>
  <si>
    <t>Central/South Asia</t>
  </si>
  <si>
    <t>east_southeast_asia</t>
  </si>
  <si>
    <t>East/Southeast Asia</t>
  </si>
  <si>
    <t>china</t>
  </si>
  <si>
    <t>China</t>
  </si>
  <si>
    <t>australia</t>
  </si>
  <si>
    <t>Australia</t>
  </si>
  <si>
    <t>oceania__excluding_australia</t>
  </si>
  <si>
    <t>Oceania (excluding Australia)</t>
  </si>
  <si>
    <t>as3md39</t>
  </si>
  <si>
    <t>yes</t>
  </si>
  <si>
    <t>Yes</t>
  </si>
  <si>
    <t>no</t>
  </si>
  <si>
    <t>No</t>
  </si>
  <si>
    <t>hw0uk06</t>
  </si>
  <si>
    <t>iz6bi99</t>
  </si>
  <si>
    <t>public</t>
  </si>
  <si>
    <t>Public</t>
  </si>
  <si>
    <t>private</t>
  </si>
  <si>
    <t>Private</t>
  </si>
  <si>
    <t>ra0hu46</t>
  </si>
  <si>
    <t>style</t>
  </si>
  <si>
    <t>version</t>
  </si>
  <si>
    <t>1 (2021-05-17 22:27:48)</t>
  </si>
  <si>
    <t>constraint</t>
  </si>
  <si>
    <t>constraint_message</t>
  </si>
  <si>
    <t>.&gt;0 and .&lt;=100</t>
  </si>
  <si>
    <t>north_america_client_breakdownR</t>
  </si>
  <si>
    <t>mexico_client_breakdownR</t>
  </si>
  <si>
    <t>south_america_client_breakdownR</t>
  </si>
  <si>
    <t>west_eu_client_breakdownR</t>
  </si>
  <si>
    <t>nordics_client_breakdownR</t>
  </si>
  <si>
    <t>uk_ireland_client_breakdownR</t>
  </si>
  <si>
    <t>east_eu_client_breakdownR</t>
  </si>
  <si>
    <t>africa_client_breakdownR</t>
  </si>
  <si>
    <t>south_africa_client_breakdownR</t>
  </si>
  <si>
    <t>middle_east_client_breakdownR</t>
  </si>
  <si>
    <t>south_asia_client_breakdownR</t>
  </si>
  <si>
    <t>east_asia_client_breakdownR</t>
  </si>
  <si>
    <t>china_client_breakdownR</t>
  </si>
  <si>
    <t>australia_client_breakdownR</t>
  </si>
  <si>
    <t>oceania_client_breakdownR</t>
  </si>
  <si>
    <t>Total cannot be  above or below 100!</t>
  </si>
  <si>
    <t>if(${north_america_client_breakdown}!='',${north_america_client_breakdown},'0')</t>
  </si>
  <si>
    <t>if(${mexico_client_breakdown}!='',${mexico_client_breakdown},'0')</t>
  </si>
  <si>
    <t>if(${south_america_client_breakdown}!='',${south_america_client_breakdown},'0')</t>
  </si>
  <si>
    <t>if(${west_eu_client_breakdown}!='',${west_eu_client_breakdown},'0')</t>
  </si>
  <si>
    <t>if(${nordics_client_breakdown}!='',${nordics_client_breakdown},'0')</t>
  </si>
  <si>
    <t>if(${uk_ireland_client_breakdown}!='',${uk_ireland_client_breakdown},'0')</t>
  </si>
  <si>
    <t>if(${east_eu_client_breakdown}!='',${east_eu_client_breakdown},'0')</t>
  </si>
  <si>
    <t>if(${africa_client_breakdown}!='',${africa_client_breakdown},'0')</t>
  </si>
  <si>
    <t>if(${south_africa_client_breakdown}!='',${south_africa_client_breakdown},'0')</t>
  </si>
  <si>
    <t>if(${middle_east_client_breakdown}!='',${middle_east_client_breakdown},'0')</t>
  </si>
  <si>
    <t>if(${south_asia_client_breakdown}!='',${south_asia_client_breakdown},'0')</t>
  </si>
  <si>
    <t>if(${east_asia_client_breakdown}!='',${east_asia_client_breakdown},'0')</t>
  </si>
  <si>
    <t>if(${china_client_breakdown}!='',${china_client_breakdown},'0')</t>
  </si>
  <si>
    <t>if(${australia_client_breakdown}!='',${australia_client_breakdown},'0')</t>
  </si>
  <si>
    <t>if(${oceania_client_breakdown}!='',${oceania_client_breakdown},'0')</t>
  </si>
  <si>
    <t>.&lt;=(100-${Check_north_america_client_breakdownR})</t>
  </si>
  <si>
    <t>.&lt;=(100-${Check_north_america_client_breakdownR}-${Check_mexico_client_breakdownR})</t>
  </si>
  <si>
    <t>.&lt;=(100-${Check_north_america_client_breakdownR}-${Check_mexico_client_breakdownR}-${Check_south_america_client_breakdownR})</t>
  </si>
  <si>
    <t>.&lt;=(100-${Check_north_america_client_breakdownR}-${Check_mexico_client_breakdownR}-${Check_south_america_client_breakdownR}-${Check_west_eu_client_breakdownR})</t>
  </si>
  <si>
    <t>.&lt;=(100-${Check_north_america_client_breakdownR}-${Check_mexico_client_breakdownR}-${Check_south_america_client_breakdownR}-${Check_west_eu_client_breakdownR}-${Check_nordics_client_breakdownR})</t>
  </si>
  <si>
    <t>.&lt;=(100-${Check_north_america_client_breakdownR}-${Check_mexico_client_breakdownR}-${Check_south_america_client_breakdownR}-${Check_west_eu_client_breakdownR}-${Check_nordics_client_breakdownR}-${Check_uk_ireland_client_breakdownR})</t>
  </si>
  <si>
    <t>.&lt;=(100-${Check_north_america_client_breakdownR}-${Check_mexico_client_breakdownR}-${Check_south_america_client_breakdownR}-${Check_west_eu_client_breakdownR}-${Check_nordics_client_breakdownR}-${Check_uk_ireland_client_breakdownR}-${Check_east_eu_client_breakdownR})</t>
  </si>
  <si>
    <t>.&lt;=(100-${Check_north_america_client_breakdownR}-${Check_mexico_client_breakdownR}-${Check_south_america_client_breakdownR}-${Check_west_eu_client_breakdownR}-${Check_nordics_client_breakdownR}-${Check_uk_ireland_client_breakdownR}-${Check_east_eu_client_breakdownR}-${Check_africa_client_breakdownR})</t>
  </si>
  <si>
    <t>.&lt;=(100-${Check_north_america_client_breakdownR}-${Check_mexico_client_breakdownR}-${Check_south_america_client_breakdownR}-${Check_west_eu_client_breakdownR}-${Check_nordics_client_breakdownR}-${Check_uk_ireland_client_breakdownR}-${Check_east_eu_client_breakdownR}-${Check_africa_client_breakdownR}-${Check_south_africa_client_breakdownR})</t>
  </si>
  <si>
    <t>.&lt;=(100-${Check_north_america_client_breakdownR}-${Check_mexico_client_breakdownR}-${Check_south_america_client_breakdownR}-${Check_west_eu_client_breakdownR}-${Check_nordics_client_breakdownR}-${Check_uk_ireland_client_breakdownR}-${Check_east_eu_client_breakdownR}-${Check_africa_client_breakdownR}-${Check_south_africa_client_breakdownR}-${Check_middle_east_client_breakdownR})</t>
  </si>
  <si>
    <t>.&lt;=(100-${Check_north_america_client_breakdownR}-${Check_mexico_client_breakdownR}-${Check_south_america_client_breakdownR}-${Check_west_eu_client_breakdownR}-${Check_nordics_client_breakdownR}-${Check_uk_ireland_client_breakdownR}-${Check_east_eu_client_breakdownR}-${Check_africa_client_breakdownR}-${Check_south_africa_client_breakdownR}-${Check_middle_east_client_breakdownR}-${Check_south_asia_client_breakdownR})</t>
  </si>
  <si>
    <t>.&lt;=(100-${Check_north_america_client_breakdownR}-${Check_mexico_client_breakdownR}-${Check_south_america_client_breakdownR}-${Check_west_eu_client_breakdownR}-${Check_nordics_client_breakdownR}-${Check_uk_ireland_client_breakdownR}-${Check_east_eu_client_breakdownR}-${Check_africa_client_breakdownR}-${Check_south_africa_client_breakdownR}-${Check_middle_east_client_breakdownR}-${Check_south_asia_client_breakdownR}-${Check_east_asia_client_breakdownR})</t>
  </si>
  <si>
    <t>.&lt;=(100-${Check_north_america_client_breakdownR}-${Check_mexico_client_breakdownR}-${Check_south_america_client_breakdownR}-${Check_west_eu_client_breakdownR}-${Check_nordics_client_breakdownR}-${Check_uk_ireland_client_breakdownR}-${Check_east_eu_client_breakdownR}-${Check_africa_client_breakdownR}-${Check_south_africa_client_breakdownR}-${Check_middle_east_client_breakdownR}-${Check_south_asia_client_breakdownR}-${Check_east_asia_client_breakdownR}-${Check_china_client_breakdownR})</t>
  </si>
  <si>
    <t>.&lt;=(100-${Check_north_america_client_breakdownR}-${Check_mexico_client_breakdownR}-${Check_south_america_client_breakdownR}-${Check_west_eu_client_breakdownR}-${Check_nordics_client_breakdownR}-${Check_uk_ireland_client_breakdownR}-${Check_east_eu_client_breakdownR}-${Check_africa_client_breakdownR}-${Check_south_africa_client_breakdownR}-${Check_middle_east_client_breakdownR}-${Check_south_asia_client_breakdownR}-${Check_east_asia_client_breakdownR}-${Check_china_client_breakdownR}-${Check_australia_client_breakdownR})</t>
  </si>
  <si>
    <t>checktotal</t>
  </si>
  <si>
    <t>check total</t>
  </si>
  <si>
    <t>sum(${Check_support_locations},${Check_companies_acquired},${Check_formal_relation_prof_orgs},${Check_formal_relation_academic},${Check_public_private},${Check_permanent_employees},${Check_group_vu7jp10},${Check_north_america_client_breakdown},${Check_mexico_client_breakdown},${Check_south_america_client_breakdown},${Check_west_eu_client_breakdown},${Check_nordics_client_breakdown},${Check_uk_ireland_client_breakdown},${Check_east_eu_client_breakdown},${Check_africa_client_breakdown})</t>
  </si>
  <si>
    <t>Total MUST be 100</t>
  </si>
  <si>
    <t>.=100 or .=0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</si>
</sst>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="90" zoomScaleNormal="90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E56" sqref="E56"/>
    </sheetView>
  </sheetViews>
  <sheetFormatPr defaultColWidth="8.81640625" defaultRowHeight="13" x14ac:dyDescent="0.3"/>
  <cols>
    <col min="1" max="1" width="17.453125" style="2" customWidth="1"/>
    <col min="2" max="2" width="20.36328125" style="2" customWidth="1"/>
    <col min="3" max="3" width="34.90625" style="2" customWidth="1"/>
    <col min="4" max="4" width="7.6328125" style="2" bestFit="1" customWidth="1"/>
    <col min="5" max="5" width="118.90625" style="2" customWidth="1"/>
    <col min="6" max="6" width="37" style="2" customWidth="1"/>
    <col min="7" max="7" width="49.81640625" style="2" bestFit="1" customWidth="1"/>
    <col min="8" max="8" width="9.81640625" style="2" bestFit="1" customWidth="1"/>
    <col min="9" max="9" width="65" style="2" bestFit="1" customWidth="1"/>
    <col min="10" max="16384" width="8.81640625" style="2"/>
  </cols>
  <sheetData>
    <row r="1" spans="1: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157</v>
      </c>
      <c r="F1" s="3" t="s">
        <v>158</v>
      </c>
      <c r="G1" s="3" t="s">
        <v>4</v>
      </c>
      <c r="H1" s="3" t="s">
        <v>5</v>
      </c>
      <c r="I1" s="3" t="s">
        <v>6</v>
      </c>
    </row>
    <row r="2" spans="1:9" x14ac:dyDescent="0.3">
      <c r="A2" s="2" t="s">
        <v>7</v>
      </c>
      <c r="B2" s="2" t="s">
        <v>7</v>
      </c>
    </row>
    <row r="3" spans="1:9" x14ac:dyDescent="0.3">
      <c r="A3" s="2" t="s">
        <v>8</v>
      </c>
      <c r="B3" s="2" t="s">
        <v>8</v>
      </c>
    </row>
    <row r="4" spans="1:9" x14ac:dyDescent="0.3">
      <c r="A4" s="2" t="s">
        <v>9</v>
      </c>
      <c r="B4" s="2" t="s">
        <v>10</v>
      </c>
      <c r="C4" s="2" t="s">
        <v>11</v>
      </c>
      <c r="D4" s="2" t="s">
        <v>12</v>
      </c>
    </row>
    <row r="5" spans="1:9" x14ac:dyDescent="0.3">
      <c r="A5" s="2" t="s">
        <v>13</v>
      </c>
      <c r="B5" s="2" t="s">
        <v>14</v>
      </c>
      <c r="C5" s="2" t="s">
        <v>15</v>
      </c>
      <c r="D5" s="2" t="s">
        <v>16</v>
      </c>
    </row>
    <row r="6" spans="1:9" x14ac:dyDescent="0.3">
      <c r="A6" s="2" t="s">
        <v>9</v>
      </c>
      <c r="B6" s="2" t="s">
        <v>17</v>
      </c>
      <c r="C6" s="2" t="s">
        <v>18</v>
      </c>
      <c r="D6" s="2" t="s">
        <v>12</v>
      </c>
    </row>
    <row r="7" spans="1:9" x14ac:dyDescent="0.3">
      <c r="A7" s="2" t="s">
        <v>9</v>
      </c>
      <c r="B7" s="2" t="s">
        <v>19</v>
      </c>
      <c r="C7" s="2" t="s">
        <v>20</v>
      </c>
      <c r="D7" s="2" t="s">
        <v>16</v>
      </c>
    </row>
    <row r="8" spans="1:9" x14ac:dyDescent="0.3">
      <c r="A8" s="2" t="s">
        <v>9</v>
      </c>
      <c r="B8" s="2" t="s">
        <v>21</v>
      </c>
      <c r="C8" s="2" t="s">
        <v>22</v>
      </c>
      <c r="D8" s="2" t="s">
        <v>12</v>
      </c>
    </row>
    <row r="9" spans="1:9" x14ac:dyDescent="0.3">
      <c r="A9" s="2" t="s">
        <v>9</v>
      </c>
      <c r="B9" s="2" t="s">
        <v>23</v>
      </c>
      <c r="C9" s="2" t="s">
        <v>24</v>
      </c>
      <c r="D9" s="2" t="s">
        <v>12</v>
      </c>
    </row>
    <row r="10" spans="1:9" x14ac:dyDescent="0.3">
      <c r="A10" s="2" t="s">
        <v>9</v>
      </c>
      <c r="B10" s="2" t="s">
        <v>25</v>
      </c>
      <c r="C10" s="2" t="s">
        <v>26</v>
      </c>
      <c r="D10" s="2" t="s">
        <v>12</v>
      </c>
    </row>
    <row r="11" spans="1:9" x14ac:dyDescent="0.3">
      <c r="A11" s="2" t="s">
        <v>27</v>
      </c>
      <c r="B11" s="2" t="s">
        <v>28</v>
      </c>
      <c r="C11" s="2" t="s">
        <v>29</v>
      </c>
      <c r="D11" s="2" t="s">
        <v>12</v>
      </c>
    </row>
    <row r="12" spans="1:9" x14ac:dyDescent="0.3">
      <c r="A12" s="2" t="s">
        <v>9</v>
      </c>
      <c r="B12" s="2" t="s">
        <v>30</v>
      </c>
      <c r="C12" s="2" t="s">
        <v>31</v>
      </c>
      <c r="D12" s="2" t="s">
        <v>12</v>
      </c>
    </row>
    <row r="13" spans="1:9" x14ac:dyDescent="0.3">
      <c r="A13" s="2" t="s">
        <v>9</v>
      </c>
      <c r="B13" s="2" t="s">
        <v>32</v>
      </c>
      <c r="C13" s="2" t="s">
        <v>33</v>
      </c>
      <c r="D13" s="2" t="s">
        <v>16</v>
      </c>
    </row>
    <row r="14" spans="1:9" x14ac:dyDescent="0.3">
      <c r="A14" s="2" t="s">
        <v>9</v>
      </c>
      <c r="B14" s="2" t="s">
        <v>34</v>
      </c>
      <c r="C14" s="2" t="s">
        <v>35</v>
      </c>
      <c r="D14" s="2" t="s">
        <v>16</v>
      </c>
    </row>
    <row r="15" spans="1:9" x14ac:dyDescent="0.3">
      <c r="A15" s="2" t="s">
        <v>36</v>
      </c>
      <c r="B15" s="2" t="s">
        <v>37</v>
      </c>
      <c r="C15" s="2" t="s">
        <v>38</v>
      </c>
      <c r="D15" s="2" t="s">
        <v>12</v>
      </c>
    </row>
    <row r="16" spans="1:9" x14ac:dyDescent="0.3">
      <c r="A16" s="2" t="s">
        <v>9</v>
      </c>
      <c r="B16" s="2" t="s">
        <v>39</v>
      </c>
      <c r="C16" s="2" t="s">
        <v>40</v>
      </c>
      <c r="D16" s="2" t="s">
        <v>12</v>
      </c>
      <c r="G16" s="2" t="s">
        <v>41</v>
      </c>
    </row>
    <row r="17" spans="1:9" x14ac:dyDescent="0.3">
      <c r="A17" s="2" t="s">
        <v>42</v>
      </c>
      <c r="B17" s="2" t="s">
        <v>43</v>
      </c>
      <c r="C17" s="2" t="s">
        <v>44</v>
      </c>
      <c r="D17" s="2" t="s">
        <v>16</v>
      </c>
    </row>
    <row r="18" spans="1:9" x14ac:dyDescent="0.3">
      <c r="A18" s="2" t="s">
        <v>9</v>
      </c>
      <c r="B18" s="2" t="s">
        <v>45</v>
      </c>
      <c r="C18" s="2" t="s">
        <v>40</v>
      </c>
      <c r="D18" s="2" t="s">
        <v>12</v>
      </c>
      <c r="G18" s="2" t="s">
        <v>46</v>
      </c>
    </row>
    <row r="19" spans="1:9" x14ac:dyDescent="0.3">
      <c r="A19" s="2" t="s">
        <v>47</v>
      </c>
      <c r="B19" s="2" t="s">
        <v>48</v>
      </c>
      <c r="C19" s="2" t="s">
        <v>49</v>
      </c>
      <c r="D19" s="2" t="s">
        <v>12</v>
      </c>
    </row>
    <row r="20" spans="1:9" x14ac:dyDescent="0.3">
      <c r="A20" s="2" t="s">
        <v>9</v>
      </c>
      <c r="B20" s="2" t="s">
        <v>50</v>
      </c>
      <c r="C20" s="2" t="s">
        <v>40</v>
      </c>
      <c r="D20" s="2" t="s">
        <v>12</v>
      </c>
      <c r="G20" s="2" t="s">
        <v>51</v>
      </c>
    </row>
    <row r="21" spans="1:9" x14ac:dyDescent="0.3">
      <c r="A21" s="2" t="s">
        <v>52</v>
      </c>
      <c r="B21" s="2" t="s">
        <v>53</v>
      </c>
      <c r="C21" s="2" t="s">
        <v>54</v>
      </c>
      <c r="D21" s="2" t="s">
        <v>12</v>
      </c>
    </row>
    <row r="22" spans="1:9" x14ac:dyDescent="0.3">
      <c r="A22" s="2" t="s">
        <v>55</v>
      </c>
    </row>
    <row r="23" spans="1:9" x14ac:dyDescent="0.3">
      <c r="A23" s="2" t="s">
        <v>13</v>
      </c>
      <c r="B23" s="2" t="s">
        <v>56</v>
      </c>
      <c r="C23" s="2" t="s">
        <v>57</v>
      </c>
      <c r="D23" s="2" t="s">
        <v>16</v>
      </c>
    </row>
    <row r="24" spans="1:9" x14ac:dyDescent="0.3">
      <c r="A24" s="2" t="s">
        <v>58</v>
      </c>
      <c r="B24" s="2" t="s">
        <v>59</v>
      </c>
      <c r="C24" s="2" t="s">
        <v>60</v>
      </c>
      <c r="D24" s="2" t="s">
        <v>12</v>
      </c>
      <c r="H24" s="2" t="s">
        <v>61</v>
      </c>
    </row>
    <row r="25" spans="1:9" x14ac:dyDescent="0.3">
      <c r="A25" s="2" t="s">
        <v>52</v>
      </c>
      <c r="B25" s="2" t="s">
        <v>62</v>
      </c>
      <c r="C25" s="2" t="s">
        <v>63</v>
      </c>
      <c r="D25" s="2" t="s">
        <v>12</v>
      </c>
      <c r="E25" s="2" t="s">
        <v>159</v>
      </c>
      <c r="F25" s="2" t="s">
        <v>175</v>
      </c>
      <c r="G25" s="2" t="s">
        <v>64</v>
      </c>
    </row>
    <row r="26" spans="1:9" x14ac:dyDescent="0.3">
      <c r="A26" s="4" t="s">
        <v>107</v>
      </c>
      <c r="B26" s="4" t="str">
        <f>_xlfn.CONCAT("Check_",B11)</f>
        <v>Check_support_locations</v>
      </c>
      <c r="C26" s="4" t="str">
        <f>_xlfn.CONCAT("Check_",C11)</f>
        <v>Check_What are your support locations?</v>
      </c>
      <c r="D26" s="2" t="s">
        <v>12</v>
      </c>
      <c r="E26" s="4"/>
      <c r="F26" s="4"/>
      <c r="G26" s="4"/>
      <c r="H26" s="4"/>
      <c r="I26" s="4" t="str">
        <f>_xlfn.CONCAT("coalesce(${",B11,"1},0)")</f>
        <v>coalesce(${support_locations1},0)</v>
      </c>
    </row>
    <row r="27" spans="1:9" x14ac:dyDescent="0.3">
      <c r="A27" s="2" t="s">
        <v>52</v>
      </c>
      <c r="B27" s="2" t="s">
        <v>65</v>
      </c>
      <c r="C27" s="2" t="s">
        <v>66</v>
      </c>
      <c r="D27" s="2" t="s">
        <v>12</v>
      </c>
      <c r="E27" s="2" t="s">
        <v>191</v>
      </c>
      <c r="F27" s="2" t="s">
        <v>175</v>
      </c>
      <c r="G27" s="2" t="s">
        <v>67</v>
      </c>
    </row>
    <row r="28" spans="1:9" x14ac:dyDescent="0.3">
      <c r="A28" s="4" t="s">
        <v>107</v>
      </c>
      <c r="B28" s="4" t="str">
        <f>_xlfn.CONCAT("Check_",B13)</f>
        <v>Check_companies_acquired</v>
      </c>
      <c r="C28" s="4" t="str">
        <f>_xlfn.CONCAT("Check_",C13)</f>
        <v>Check_How many companies have you acquired? (If more than 0, please list the companies acquired and years since acquisition.)</v>
      </c>
      <c r="D28" s="2" t="s">
        <v>12</v>
      </c>
      <c r="E28" s="4"/>
      <c r="F28" s="4"/>
      <c r="G28" s="4"/>
      <c r="H28" s="4"/>
      <c r="I28" s="4" t="str">
        <f>_xlfn.CONCAT("coalesce(${",B13,"1},0)")</f>
        <v>coalesce(${companies_acquired1},0)</v>
      </c>
    </row>
    <row r="29" spans="1:9" x14ac:dyDescent="0.3">
      <c r="A29" s="2" t="s">
        <v>52</v>
      </c>
      <c r="B29" s="2" t="s">
        <v>68</v>
      </c>
      <c r="C29" s="2" t="s">
        <v>69</v>
      </c>
      <c r="D29" s="2" t="s">
        <v>12</v>
      </c>
      <c r="E29" s="2" t="s">
        <v>192</v>
      </c>
      <c r="F29" s="2" t="s">
        <v>175</v>
      </c>
      <c r="G29" s="2" t="s">
        <v>70</v>
      </c>
    </row>
    <row r="30" spans="1:9" x14ac:dyDescent="0.3">
      <c r="A30" s="4" t="s">
        <v>107</v>
      </c>
      <c r="B30" s="4" t="str">
        <f>_xlfn.CONCAT("Check_",B15)</f>
        <v>Check_formal_relation_prof_orgs</v>
      </c>
      <c r="C30" s="4" t="str">
        <f>_xlfn.CONCAT("Check_",C15)</f>
        <v xml:space="preserve">Check_Do you have any formal relationships/memberships with professional (membership) organizations? If so, please specify. </v>
      </c>
      <c r="D30" s="2" t="s">
        <v>12</v>
      </c>
      <c r="E30" s="4"/>
      <c r="F30" s="4"/>
      <c r="G30" s="4"/>
      <c r="H30" s="4"/>
      <c r="I30" s="4" t="str">
        <f>_xlfn.CONCAT("coalesce(${",B15,"1},0)")</f>
        <v>coalesce(${formal_relation_prof_orgs1},0)</v>
      </c>
    </row>
    <row r="31" spans="1:9" x14ac:dyDescent="0.3">
      <c r="A31" s="2" t="s">
        <v>52</v>
      </c>
      <c r="B31" s="2" t="s">
        <v>71</v>
      </c>
      <c r="C31" s="2" t="s">
        <v>72</v>
      </c>
      <c r="D31" s="2" t="s">
        <v>12</v>
      </c>
      <c r="E31" s="2" t="s">
        <v>193</v>
      </c>
      <c r="F31" s="2" t="s">
        <v>175</v>
      </c>
      <c r="G31" s="2" t="s">
        <v>73</v>
      </c>
    </row>
    <row r="32" spans="1:9" x14ac:dyDescent="0.3">
      <c r="A32" s="4" t="s">
        <v>107</v>
      </c>
      <c r="B32" s="4" t="str">
        <f>_xlfn.CONCAT("Check_",B17)</f>
        <v>Check_formal_relation_academic</v>
      </c>
      <c r="C32" s="4" t="str">
        <f>_xlfn.CONCAT("Check_",C17)</f>
        <v>Check_Do you have any formal relationships with academic institutions? If yes, please specify.</v>
      </c>
      <c r="D32" s="2" t="s">
        <v>12</v>
      </c>
      <c r="E32" s="4"/>
      <c r="F32" s="4"/>
      <c r="G32" s="4"/>
      <c r="H32" s="4"/>
      <c r="I32" s="4" t="str">
        <f>_xlfn.CONCAT("coalesce(${",B17,"1},0)")</f>
        <v>coalesce(${formal_relation_academic1},0)</v>
      </c>
    </row>
    <row r="33" spans="1:9" x14ac:dyDescent="0.3">
      <c r="A33" s="2" t="s">
        <v>52</v>
      </c>
      <c r="B33" s="2" t="s">
        <v>74</v>
      </c>
      <c r="C33" s="2" t="s">
        <v>75</v>
      </c>
      <c r="D33" s="2" t="s">
        <v>12</v>
      </c>
      <c r="E33" s="2" t="s">
        <v>194</v>
      </c>
      <c r="F33" s="2" t="s">
        <v>175</v>
      </c>
      <c r="G33" s="2" t="s">
        <v>76</v>
      </c>
    </row>
    <row r="34" spans="1:9" x14ac:dyDescent="0.3">
      <c r="A34" s="4" t="s">
        <v>107</v>
      </c>
      <c r="B34" s="4" t="str">
        <f>_xlfn.CONCAT("Check_",B19)</f>
        <v>Check_public_private</v>
      </c>
      <c r="C34" s="4" t="str">
        <f>_xlfn.CONCAT("Check_",C19)</f>
        <v>Check_Are you a public or private company? If private, who are the primary owners (PE firms, VC firms, Angel Groups, founders, etc.)?</v>
      </c>
      <c r="D34" s="2" t="s">
        <v>12</v>
      </c>
      <c r="E34" s="4"/>
      <c r="F34" s="4"/>
      <c r="G34" s="4"/>
      <c r="H34" s="4"/>
      <c r="I34" s="4" t="str">
        <f>_xlfn.CONCAT("coalesce(${",B19,"1},0)")</f>
        <v>coalesce(${public_private1},0)</v>
      </c>
    </row>
    <row r="35" spans="1:9" x14ac:dyDescent="0.3">
      <c r="A35" s="2" t="s">
        <v>52</v>
      </c>
      <c r="B35" s="2" t="s">
        <v>77</v>
      </c>
      <c r="C35" s="2" t="s">
        <v>78</v>
      </c>
      <c r="D35" s="2" t="s">
        <v>12</v>
      </c>
      <c r="E35" s="2" t="s">
        <v>195</v>
      </c>
      <c r="F35" s="2" t="s">
        <v>175</v>
      </c>
      <c r="G35" s="2" t="s">
        <v>79</v>
      </c>
    </row>
    <row r="36" spans="1:9" x14ac:dyDescent="0.3">
      <c r="A36" s="4" t="s">
        <v>107</v>
      </c>
      <c r="B36" s="4" t="str">
        <f>_xlfn.CONCAT("Check_",B21)</f>
        <v>Check_permanent_employees</v>
      </c>
      <c r="C36" s="4" t="str">
        <f>_xlfn.CONCAT("Check_",C21)</f>
        <v>Check_How many permanent employees do you have?</v>
      </c>
      <c r="D36" s="2" t="s">
        <v>12</v>
      </c>
      <c r="E36" s="4"/>
      <c r="F36" s="4"/>
      <c r="G36" s="4"/>
      <c r="H36" s="4"/>
      <c r="I36" s="4" t="str">
        <f>_xlfn.CONCAT("coalesce(${",B21,"1},0)")</f>
        <v>coalesce(${permanent_employees1},0)</v>
      </c>
    </row>
    <row r="37" spans="1:9" x14ac:dyDescent="0.3">
      <c r="A37" s="2" t="s">
        <v>52</v>
      </c>
      <c r="B37" s="2" t="s">
        <v>80</v>
      </c>
      <c r="C37" s="2" t="s">
        <v>81</v>
      </c>
      <c r="D37" s="2" t="s">
        <v>12</v>
      </c>
      <c r="E37" s="2" t="s">
        <v>196</v>
      </c>
      <c r="F37" s="2" t="s">
        <v>175</v>
      </c>
      <c r="G37" s="2" t="s">
        <v>82</v>
      </c>
    </row>
    <row r="38" spans="1:9" x14ac:dyDescent="0.3">
      <c r="A38" s="4" t="s">
        <v>107</v>
      </c>
      <c r="B38" s="4" t="str">
        <f>_xlfn.CONCAT("Check_",B23)</f>
        <v>Check_group_vu7jp10</v>
      </c>
      <c r="C38" s="4" t="str">
        <f>_xlfn.CONCAT("Check_",C23)</f>
        <v>Check_Customers</v>
      </c>
      <c r="D38" s="2" t="s">
        <v>12</v>
      </c>
      <c r="E38" s="4"/>
      <c r="F38" s="4"/>
      <c r="G38" s="4"/>
      <c r="H38" s="4"/>
      <c r="I38" s="4" t="str">
        <f>_xlfn.CONCAT("coalesce(${",B23,"1},0)")</f>
        <v>coalesce(${group_vu7jp101},0)</v>
      </c>
    </row>
    <row r="39" spans="1:9" x14ac:dyDescent="0.3">
      <c r="A39" s="2" t="s">
        <v>52</v>
      </c>
      <c r="B39" s="2" t="s">
        <v>83</v>
      </c>
      <c r="C39" s="2" t="s">
        <v>84</v>
      </c>
      <c r="D39" s="2" t="s">
        <v>12</v>
      </c>
      <c r="E39" s="2" t="s">
        <v>197</v>
      </c>
      <c r="F39" s="2" t="s">
        <v>175</v>
      </c>
      <c r="G39" s="2" t="s">
        <v>85</v>
      </c>
    </row>
    <row r="40" spans="1:9" s="4" customFormat="1" x14ac:dyDescent="0.3">
      <c r="A40" s="4" t="s">
        <v>107</v>
      </c>
      <c r="B40" s="4" t="str">
        <f>_xlfn.CONCAT("Check_",B25)</f>
        <v>Check_north_america_client_breakdown</v>
      </c>
      <c r="C40" s="4" t="str">
        <f>_xlfn.CONCAT("Check_",C25)</f>
        <v>Check_North America (USA &amp; Canada) - Regional client breakdown %</v>
      </c>
      <c r="D40" s="2" t="s">
        <v>12</v>
      </c>
      <c r="I40" s="4" t="str">
        <f>_xlfn.CONCAT("coalesce(${",B25,"1},0)")</f>
        <v>coalesce(${north_america_client_breakdown1},0)</v>
      </c>
    </row>
    <row r="41" spans="1:9" s="4" customFormat="1" x14ac:dyDescent="0.3">
      <c r="A41" s="2" t="s">
        <v>52</v>
      </c>
      <c r="B41" s="2" t="s">
        <v>86</v>
      </c>
      <c r="C41" s="2" t="s">
        <v>87</v>
      </c>
      <c r="D41" s="2" t="s">
        <v>12</v>
      </c>
      <c r="E41" s="2" t="s">
        <v>198</v>
      </c>
      <c r="F41" s="2" t="s">
        <v>175</v>
      </c>
      <c r="G41" s="2" t="s">
        <v>88</v>
      </c>
      <c r="H41" s="2"/>
      <c r="I41" s="2"/>
    </row>
    <row r="42" spans="1:9" s="4" customFormat="1" x14ac:dyDescent="0.3">
      <c r="A42" s="4" t="s">
        <v>107</v>
      </c>
      <c r="B42" s="4" t="str">
        <f>_xlfn.CONCAT("Check_",B27)</f>
        <v>Check_mexico_client_breakdown</v>
      </c>
      <c r="C42" s="4" t="str">
        <f>_xlfn.CONCAT("Check_",C27)</f>
        <v>Check_Mexico &amp; Central America - Regional client breakdown %</v>
      </c>
      <c r="D42" s="2" t="s">
        <v>12</v>
      </c>
      <c r="I42" s="4" t="str">
        <f>_xlfn.CONCAT("coalesce(${",B27,"1},0)")</f>
        <v>coalesce(${mexico_client_breakdown1},0)</v>
      </c>
    </row>
    <row r="43" spans="1:9" s="4" customFormat="1" x14ac:dyDescent="0.3">
      <c r="A43" s="2" t="s">
        <v>52</v>
      </c>
      <c r="B43" s="2" t="s">
        <v>89</v>
      </c>
      <c r="C43" s="2" t="s">
        <v>90</v>
      </c>
      <c r="D43" s="2" t="s">
        <v>12</v>
      </c>
      <c r="E43" s="2" t="s">
        <v>199</v>
      </c>
      <c r="F43" s="2" t="s">
        <v>175</v>
      </c>
      <c r="G43" s="2" t="s">
        <v>91</v>
      </c>
      <c r="H43" s="2"/>
      <c r="I43" s="2"/>
    </row>
    <row r="44" spans="1:9" s="4" customFormat="1" x14ac:dyDescent="0.3">
      <c r="A44" s="4" t="s">
        <v>107</v>
      </c>
      <c r="B44" s="4" t="str">
        <f>_xlfn.CONCAT("Check_",B29)</f>
        <v>Check_south_america_client_breakdown</v>
      </c>
      <c r="C44" s="4" t="str">
        <f>_xlfn.CONCAT("Check_",C29)</f>
        <v>Check_South America - Regional client breakdown %</v>
      </c>
      <c r="D44" s="2" t="s">
        <v>12</v>
      </c>
      <c r="I44" s="4" t="str">
        <f>_xlfn.CONCAT("coalesce(${",B29,"1},0)")</f>
        <v>coalesce(${south_america_client_breakdown1},0)</v>
      </c>
    </row>
    <row r="45" spans="1:9" s="4" customFormat="1" x14ac:dyDescent="0.3">
      <c r="A45" s="2" t="s">
        <v>52</v>
      </c>
      <c r="B45" s="2" t="s">
        <v>92</v>
      </c>
      <c r="C45" s="2" t="s">
        <v>93</v>
      </c>
      <c r="D45" s="2" t="s">
        <v>12</v>
      </c>
      <c r="E45" s="2" t="s">
        <v>200</v>
      </c>
      <c r="F45" s="2" t="s">
        <v>175</v>
      </c>
      <c r="G45" s="2" t="s">
        <v>94</v>
      </c>
      <c r="H45" s="2"/>
      <c r="I45" s="2"/>
    </row>
    <row r="46" spans="1:9" s="4" customFormat="1" x14ac:dyDescent="0.3">
      <c r="A46" s="4" t="s">
        <v>107</v>
      </c>
      <c r="B46" s="4" t="str">
        <f>_xlfn.CONCAT("Check_",B31)</f>
        <v>Check_west_eu_client_breakdown</v>
      </c>
      <c r="C46" s="4" t="str">
        <f>_xlfn.CONCAT("Check_",C31)</f>
        <v>Check_Western Europe - Regional client breakdown %</v>
      </c>
      <c r="D46" s="2" t="s">
        <v>12</v>
      </c>
      <c r="I46" s="4" t="str">
        <f>_xlfn.CONCAT("coalesce(${",B31,"1},0)")</f>
        <v>coalesce(${west_eu_client_breakdown1},0)</v>
      </c>
    </row>
    <row r="47" spans="1:9" s="4" customFormat="1" x14ac:dyDescent="0.3">
      <c r="A47" s="2" t="s">
        <v>52</v>
      </c>
      <c r="B47" s="2" t="s">
        <v>95</v>
      </c>
      <c r="C47" s="2" t="s">
        <v>96</v>
      </c>
      <c r="D47" s="2" t="s">
        <v>12</v>
      </c>
      <c r="E47" s="2" t="s">
        <v>201</v>
      </c>
      <c r="F47" s="2" t="s">
        <v>175</v>
      </c>
      <c r="G47" s="2" t="s">
        <v>97</v>
      </c>
      <c r="H47" s="2"/>
      <c r="I47" s="2"/>
    </row>
    <row r="48" spans="1:9" s="4" customFormat="1" x14ac:dyDescent="0.3">
      <c r="A48" s="4" t="s">
        <v>107</v>
      </c>
      <c r="B48" s="4" t="str">
        <f>_xlfn.CONCAT("Check_",B33)</f>
        <v>Check_nordics_client_breakdown</v>
      </c>
      <c r="C48" s="4" t="str">
        <f>_xlfn.CONCAT("Check_",C33)</f>
        <v>Check_Nordics - Regional client breakdown %</v>
      </c>
      <c r="D48" s="2" t="s">
        <v>12</v>
      </c>
      <c r="I48" s="4" t="str">
        <f>_xlfn.CONCAT("coalesce(${",B33,"1},0)")</f>
        <v>coalesce(${nordics_client_breakdown1},0)</v>
      </c>
    </row>
    <row r="49" spans="1:9" s="4" customFormat="1" x14ac:dyDescent="0.3">
      <c r="A49" s="2" t="s">
        <v>52</v>
      </c>
      <c r="B49" s="2" t="s">
        <v>98</v>
      </c>
      <c r="C49" s="2" t="s">
        <v>99</v>
      </c>
      <c r="D49" s="2" t="s">
        <v>12</v>
      </c>
      <c r="E49" s="2" t="s">
        <v>202</v>
      </c>
      <c r="F49" s="2" t="s">
        <v>175</v>
      </c>
      <c r="G49" s="2" t="s">
        <v>100</v>
      </c>
      <c r="H49" s="2"/>
      <c r="I49" s="2"/>
    </row>
    <row r="50" spans="1:9" s="4" customFormat="1" x14ac:dyDescent="0.3">
      <c r="A50" s="4" t="s">
        <v>107</v>
      </c>
      <c r="B50" s="4" t="str">
        <f>_xlfn.CONCAT("Check_",B35)</f>
        <v>Check_uk_ireland_client_breakdown</v>
      </c>
      <c r="C50" s="4" t="str">
        <f>_xlfn.CONCAT("Check_",C35)</f>
        <v>Check_UK &amp; Ireland - Regional client breakdown %</v>
      </c>
      <c r="D50" s="2" t="s">
        <v>12</v>
      </c>
      <c r="I50" s="4" t="str">
        <f>_xlfn.CONCAT("coalesce(${",B35,"1},0)")</f>
        <v>coalesce(${uk_ireland_client_breakdown1},0)</v>
      </c>
    </row>
    <row r="51" spans="1:9" s="4" customFormat="1" x14ac:dyDescent="0.3">
      <c r="A51" s="2" t="s">
        <v>52</v>
      </c>
      <c r="B51" s="2" t="s">
        <v>101</v>
      </c>
      <c r="C51" s="2" t="s">
        <v>102</v>
      </c>
      <c r="D51" s="2" t="s">
        <v>12</v>
      </c>
      <c r="E51" s="2" t="s">
        <v>203</v>
      </c>
      <c r="F51" s="2" t="s">
        <v>175</v>
      </c>
      <c r="G51" s="2" t="s">
        <v>103</v>
      </c>
      <c r="H51" s="2"/>
      <c r="I51" s="2"/>
    </row>
    <row r="52" spans="1:9" s="4" customFormat="1" x14ac:dyDescent="0.3">
      <c r="A52" s="4" t="s">
        <v>107</v>
      </c>
      <c r="B52" s="4" t="str">
        <f>_xlfn.CONCAT("Check_",B37)</f>
        <v>Check_east_eu_client_breakdown</v>
      </c>
      <c r="C52" s="4" t="str">
        <f>_xlfn.CONCAT("Check_",C37)</f>
        <v>Check_Eastern Europe - Regional client breakdown %</v>
      </c>
      <c r="D52" s="2" t="s">
        <v>12</v>
      </c>
      <c r="I52" s="4" t="str">
        <f>_xlfn.CONCAT("coalesce(${",B37,"1},0)")</f>
        <v>coalesce(${east_eu_client_breakdown1},0)</v>
      </c>
    </row>
    <row r="53" spans="1:9" s="4" customFormat="1" x14ac:dyDescent="0.3">
      <c r="A53" s="2" t="s">
        <v>52</v>
      </c>
      <c r="B53" s="2" t="s">
        <v>104</v>
      </c>
      <c r="C53" s="2" t="s">
        <v>105</v>
      </c>
      <c r="D53" s="2" t="s">
        <v>12</v>
      </c>
      <c r="E53" s="2" t="s">
        <v>204</v>
      </c>
      <c r="F53" s="2" t="s">
        <v>175</v>
      </c>
      <c r="G53" s="2" t="s">
        <v>106</v>
      </c>
      <c r="H53" s="2"/>
      <c r="I53" s="2"/>
    </row>
    <row r="54" spans="1:9" s="4" customFormat="1" x14ac:dyDescent="0.3">
      <c r="A54" s="4" t="s">
        <v>107</v>
      </c>
      <c r="B54" s="4" t="str">
        <f>_xlfn.CONCAT("Check_",B39)</f>
        <v>Check_africa_client_breakdown</v>
      </c>
      <c r="C54" s="4" t="str">
        <f>_xlfn.CONCAT("Check_",C39)</f>
        <v>Check_Africa (excluding South Africa) - Regional client breakdown %</v>
      </c>
      <c r="D54" s="2" t="s">
        <v>12</v>
      </c>
      <c r="I54" s="4" t="str">
        <f>_xlfn.CONCAT("coalesce(${",B39,"1},0)")</f>
        <v>coalesce(${africa_client_breakdown1},0)</v>
      </c>
    </row>
    <row r="55" spans="1:9" s="4" customFormat="1" x14ac:dyDescent="0.3">
      <c r="A55" s="4" t="s">
        <v>52</v>
      </c>
      <c r="B55" s="4" t="s">
        <v>205</v>
      </c>
      <c r="C55" s="4" t="s">
        <v>206</v>
      </c>
      <c r="D55" s="2" t="s">
        <v>12</v>
      </c>
      <c r="E55" s="4" t="s">
        <v>209</v>
      </c>
      <c r="F55" s="4" t="s">
        <v>208</v>
      </c>
      <c r="I55" s="1" t="s">
        <v>207</v>
      </c>
    </row>
    <row r="56" spans="1:9" x14ac:dyDescent="0.3">
      <c r="A56" s="2" t="s">
        <v>107</v>
      </c>
      <c r="B56" s="2" t="s">
        <v>160</v>
      </c>
      <c r="I56" s="2" t="s">
        <v>176</v>
      </c>
    </row>
    <row r="57" spans="1:9" x14ac:dyDescent="0.3">
      <c r="A57" s="2" t="s">
        <v>107</v>
      </c>
      <c r="B57" s="2" t="s">
        <v>161</v>
      </c>
      <c r="I57" s="2" t="s">
        <v>177</v>
      </c>
    </row>
    <row r="58" spans="1:9" x14ac:dyDescent="0.3">
      <c r="A58" s="2" t="s">
        <v>107</v>
      </c>
      <c r="B58" s="2" t="s">
        <v>162</v>
      </c>
      <c r="I58" s="2" t="s">
        <v>178</v>
      </c>
    </row>
    <row r="59" spans="1:9" x14ac:dyDescent="0.3">
      <c r="A59" s="2" t="s">
        <v>107</v>
      </c>
      <c r="B59" s="2" t="s">
        <v>163</v>
      </c>
      <c r="I59" s="2" t="s">
        <v>179</v>
      </c>
    </row>
    <row r="60" spans="1:9" x14ac:dyDescent="0.3">
      <c r="A60" s="2" t="s">
        <v>107</v>
      </c>
      <c r="B60" s="2" t="s">
        <v>164</v>
      </c>
      <c r="I60" s="2" t="s">
        <v>180</v>
      </c>
    </row>
    <row r="61" spans="1:9" x14ac:dyDescent="0.3">
      <c r="A61" s="2" t="s">
        <v>107</v>
      </c>
      <c r="B61" s="2" t="s">
        <v>165</v>
      </c>
      <c r="I61" s="2" t="s">
        <v>181</v>
      </c>
    </row>
    <row r="62" spans="1:9" x14ac:dyDescent="0.3">
      <c r="A62" s="2" t="s">
        <v>107</v>
      </c>
      <c r="B62" s="2" t="s">
        <v>166</v>
      </c>
      <c r="I62" s="2" t="s">
        <v>182</v>
      </c>
    </row>
    <row r="63" spans="1:9" x14ac:dyDescent="0.3">
      <c r="A63" s="2" t="s">
        <v>107</v>
      </c>
      <c r="B63" s="2" t="s">
        <v>167</v>
      </c>
      <c r="I63" s="2" t="s">
        <v>183</v>
      </c>
    </row>
    <row r="64" spans="1:9" x14ac:dyDescent="0.3">
      <c r="A64" s="2" t="s">
        <v>107</v>
      </c>
      <c r="B64" s="2" t="s">
        <v>168</v>
      </c>
      <c r="I64" s="2" t="s">
        <v>184</v>
      </c>
    </row>
    <row r="65" spans="1:9" x14ac:dyDescent="0.3">
      <c r="A65" s="2" t="s">
        <v>107</v>
      </c>
      <c r="B65" s="2" t="s">
        <v>169</v>
      </c>
      <c r="I65" s="2" t="s">
        <v>185</v>
      </c>
    </row>
    <row r="66" spans="1:9" x14ac:dyDescent="0.3">
      <c r="A66" s="2" t="s">
        <v>107</v>
      </c>
      <c r="B66" s="2" t="s">
        <v>170</v>
      </c>
      <c r="I66" s="2" t="s">
        <v>186</v>
      </c>
    </row>
    <row r="67" spans="1:9" x14ac:dyDescent="0.3">
      <c r="A67" s="2" t="s">
        <v>107</v>
      </c>
      <c r="B67" s="2" t="s">
        <v>171</v>
      </c>
      <c r="I67" s="2" t="s">
        <v>187</v>
      </c>
    </row>
    <row r="68" spans="1:9" x14ac:dyDescent="0.3">
      <c r="A68" s="2" t="s">
        <v>107</v>
      </c>
      <c r="B68" s="2" t="s">
        <v>172</v>
      </c>
      <c r="I68" s="2" t="s">
        <v>188</v>
      </c>
    </row>
    <row r="69" spans="1:9" x14ac:dyDescent="0.3">
      <c r="A69" s="2" t="s">
        <v>107</v>
      </c>
      <c r="B69" s="2" t="s">
        <v>173</v>
      </c>
      <c r="I69" s="2" t="s">
        <v>189</v>
      </c>
    </row>
    <row r="70" spans="1:9" x14ac:dyDescent="0.3">
      <c r="A70" s="2" t="s">
        <v>107</v>
      </c>
      <c r="B70" s="2" t="s">
        <v>174</v>
      </c>
      <c r="I70" s="2" t="s">
        <v>190</v>
      </c>
    </row>
    <row r="71" spans="1:9" x14ac:dyDescent="0.3">
      <c r="A71" s="2" t="s">
        <v>55</v>
      </c>
    </row>
    <row r="72" spans="1:9" x14ac:dyDescent="0.3">
      <c r="A72" s="2" t="s">
        <v>107</v>
      </c>
      <c r="B72" s="2" t="s">
        <v>108</v>
      </c>
      <c r="I72" s="2" t="s">
        <v>109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A38" sqref="A38:XFD58"/>
    </sheetView>
  </sheetViews>
  <sheetFormatPr defaultColWidth="8.81640625" defaultRowHeight="14.5" x14ac:dyDescent="0.35"/>
  <cols>
    <col min="2" max="2" width="24.81640625" bestFit="1" customWidth="1"/>
  </cols>
  <sheetData>
    <row r="1" spans="1:3" x14ac:dyDescent="0.35">
      <c r="A1" t="s">
        <v>110</v>
      </c>
      <c r="B1" t="s">
        <v>1</v>
      </c>
      <c r="C1" t="s">
        <v>2</v>
      </c>
    </row>
    <row r="2" spans="1:3" x14ac:dyDescent="0.35">
      <c r="A2" t="s">
        <v>111</v>
      </c>
      <c r="B2" t="s">
        <v>112</v>
      </c>
      <c r="C2" t="s">
        <v>113</v>
      </c>
    </row>
    <row r="3" spans="1:3" x14ac:dyDescent="0.35">
      <c r="A3" t="s">
        <v>111</v>
      </c>
      <c r="B3" t="s">
        <v>114</v>
      </c>
      <c r="C3" t="s">
        <v>115</v>
      </c>
    </row>
    <row r="4" spans="1:3" x14ac:dyDescent="0.35">
      <c r="A4" t="s">
        <v>111</v>
      </c>
      <c r="B4" t="s">
        <v>116</v>
      </c>
      <c r="C4" t="s">
        <v>117</v>
      </c>
    </row>
    <row r="5" spans="1:3" x14ac:dyDescent="0.35">
      <c r="A5" t="s">
        <v>111</v>
      </c>
      <c r="B5" t="s">
        <v>118</v>
      </c>
      <c r="C5" t="s">
        <v>119</v>
      </c>
    </row>
    <row r="6" spans="1:3" x14ac:dyDescent="0.35">
      <c r="A6" t="s">
        <v>111</v>
      </c>
      <c r="B6" t="s">
        <v>120</v>
      </c>
      <c r="C6" t="s">
        <v>121</v>
      </c>
    </row>
    <row r="7" spans="1:3" x14ac:dyDescent="0.35">
      <c r="A7" t="s">
        <v>111</v>
      </c>
      <c r="B7" t="s">
        <v>122</v>
      </c>
      <c r="C7" t="s">
        <v>123</v>
      </c>
    </row>
    <row r="8" spans="1:3" x14ac:dyDescent="0.35">
      <c r="A8" t="s">
        <v>111</v>
      </c>
      <c r="B8" t="s">
        <v>124</v>
      </c>
      <c r="C8" t="s">
        <v>125</v>
      </c>
    </row>
    <row r="9" spans="1:3" x14ac:dyDescent="0.35">
      <c r="A9" t="s">
        <v>111</v>
      </c>
      <c r="B9" t="s">
        <v>126</v>
      </c>
      <c r="C9" t="s">
        <v>127</v>
      </c>
    </row>
    <row r="10" spans="1:3" x14ac:dyDescent="0.35">
      <c r="A10" t="s">
        <v>111</v>
      </c>
      <c r="B10" t="s">
        <v>128</v>
      </c>
      <c r="C10" t="s">
        <v>129</v>
      </c>
    </row>
    <row r="11" spans="1:3" x14ac:dyDescent="0.35">
      <c r="A11" t="s">
        <v>111</v>
      </c>
      <c r="B11" t="s">
        <v>130</v>
      </c>
      <c r="C11" t="s">
        <v>131</v>
      </c>
    </row>
    <row r="12" spans="1:3" x14ac:dyDescent="0.35">
      <c r="A12" t="s">
        <v>111</v>
      </c>
      <c r="B12" t="s">
        <v>132</v>
      </c>
      <c r="C12" t="s">
        <v>133</v>
      </c>
    </row>
    <row r="13" spans="1:3" x14ac:dyDescent="0.35">
      <c r="A13" t="s">
        <v>111</v>
      </c>
      <c r="B13" t="s">
        <v>134</v>
      </c>
      <c r="C13" t="s">
        <v>135</v>
      </c>
    </row>
    <row r="14" spans="1:3" x14ac:dyDescent="0.35">
      <c r="A14" t="s">
        <v>111</v>
      </c>
      <c r="B14" t="s">
        <v>136</v>
      </c>
      <c r="C14" t="s">
        <v>137</v>
      </c>
    </row>
    <row r="15" spans="1:3" x14ac:dyDescent="0.35">
      <c r="A15" t="s">
        <v>111</v>
      </c>
      <c r="B15" t="s">
        <v>138</v>
      </c>
      <c r="C15" t="s">
        <v>139</v>
      </c>
    </row>
    <row r="16" spans="1:3" x14ac:dyDescent="0.35">
      <c r="A16" t="s">
        <v>111</v>
      </c>
      <c r="B16" t="s">
        <v>140</v>
      </c>
      <c r="C16" t="s">
        <v>141</v>
      </c>
    </row>
    <row r="17" spans="1:3" x14ac:dyDescent="0.35">
      <c r="A17" t="s">
        <v>142</v>
      </c>
      <c r="B17" t="s">
        <v>143</v>
      </c>
      <c r="C17" t="s">
        <v>144</v>
      </c>
    </row>
    <row r="18" spans="1:3" x14ac:dyDescent="0.35">
      <c r="A18" t="s">
        <v>142</v>
      </c>
      <c r="B18" t="s">
        <v>145</v>
      </c>
      <c r="C18" t="s">
        <v>146</v>
      </c>
    </row>
    <row r="19" spans="1:3" x14ac:dyDescent="0.35">
      <c r="A19" t="s">
        <v>147</v>
      </c>
      <c r="B19" t="s">
        <v>143</v>
      </c>
      <c r="C19" t="s">
        <v>144</v>
      </c>
    </row>
    <row r="20" spans="1:3" x14ac:dyDescent="0.35">
      <c r="A20" t="s">
        <v>147</v>
      </c>
      <c r="B20" t="s">
        <v>145</v>
      </c>
      <c r="C20" t="s">
        <v>146</v>
      </c>
    </row>
    <row r="21" spans="1:3" x14ac:dyDescent="0.35">
      <c r="A21" t="s">
        <v>148</v>
      </c>
      <c r="B21" t="s">
        <v>149</v>
      </c>
      <c r="C21" t="s">
        <v>150</v>
      </c>
    </row>
    <row r="22" spans="1:3" x14ac:dyDescent="0.35">
      <c r="A22" t="s">
        <v>148</v>
      </c>
      <c r="B22" t="s">
        <v>151</v>
      </c>
      <c r="C22" t="s">
        <v>152</v>
      </c>
    </row>
    <row r="23" spans="1:3" x14ac:dyDescent="0.35">
      <c r="A23" t="s">
        <v>153</v>
      </c>
      <c r="B23" t="s">
        <v>112</v>
      </c>
      <c r="C23" t="s">
        <v>113</v>
      </c>
    </row>
    <row r="24" spans="1:3" x14ac:dyDescent="0.35">
      <c r="A24" t="s">
        <v>153</v>
      </c>
      <c r="B24" t="s">
        <v>114</v>
      </c>
      <c r="C24" t="s">
        <v>115</v>
      </c>
    </row>
    <row r="25" spans="1:3" x14ac:dyDescent="0.35">
      <c r="A25" t="s">
        <v>153</v>
      </c>
      <c r="B25" t="s">
        <v>116</v>
      </c>
      <c r="C25" t="s">
        <v>117</v>
      </c>
    </row>
    <row r="26" spans="1:3" x14ac:dyDescent="0.35">
      <c r="A26" t="s">
        <v>153</v>
      </c>
      <c r="B26" t="s">
        <v>118</v>
      </c>
      <c r="C26" t="s">
        <v>119</v>
      </c>
    </row>
    <row r="27" spans="1:3" x14ac:dyDescent="0.35">
      <c r="A27" t="s">
        <v>153</v>
      </c>
      <c r="B27" t="s">
        <v>120</v>
      </c>
      <c r="C27" t="s">
        <v>121</v>
      </c>
    </row>
    <row r="28" spans="1:3" x14ac:dyDescent="0.35">
      <c r="A28" t="s">
        <v>153</v>
      </c>
      <c r="B28" t="s">
        <v>122</v>
      </c>
      <c r="C28" t="s">
        <v>123</v>
      </c>
    </row>
    <row r="29" spans="1:3" x14ac:dyDescent="0.35">
      <c r="A29" t="s">
        <v>153</v>
      </c>
      <c r="B29" t="s">
        <v>124</v>
      </c>
      <c r="C29" t="s">
        <v>125</v>
      </c>
    </row>
    <row r="30" spans="1:3" x14ac:dyDescent="0.35">
      <c r="A30" t="s">
        <v>153</v>
      </c>
      <c r="B30" t="s">
        <v>126</v>
      </c>
      <c r="C30" t="s">
        <v>127</v>
      </c>
    </row>
    <row r="31" spans="1:3" x14ac:dyDescent="0.35">
      <c r="A31" t="s">
        <v>153</v>
      </c>
      <c r="B31" t="s">
        <v>128</v>
      </c>
      <c r="C31" t="s">
        <v>129</v>
      </c>
    </row>
    <row r="32" spans="1:3" x14ac:dyDescent="0.35">
      <c r="A32" t="s">
        <v>153</v>
      </c>
      <c r="B32" t="s">
        <v>130</v>
      </c>
      <c r="C32" t="s">
        <v>131</v>
      </c>
    </row>
    <row r="33" spans="1:3" x14ac:dyDescent="0.35">
      <c r="A33" t="s">
        <v>153</v>
      </c>
      <c r="B33" t="s">
        <v>132</v>
      </c>
      <c r="C33" t="s">
        <v>133</v>
      </c>
    </row>
    <row r="34" spans="1:3" x14ac:dyDescent="0.35">
      <c r="A34" t="s">
        <v>153</v>
      </c>
      <c r="B34" t="s">
        <v>134</v>
      </c>
      <c r="C34" t="s">
        <v>135</v>
      </c>
    </row>
    <row r="35" spans="1:3" x14ac:dyDescent="0.35">
      <c r="A35" t="s">
        <v>153</v>
      </c>
      <c r="B35" t="s">
        <v>136</v>
      </c>
      <c r="C35" t="s">
        <v>137</v>
      </c>
    </row>
    <row r="36" spans="1:3" x14ac:dyDescent="0.35">
      <c r="A36" t="s">
        <v>153</v>
      </c>
      <c r="B36" t="s">
        <v>138</v>
      </c>
      <c r="C36" t="s">
        <v>139</v>
      </c>
    </row>
    <row r="37" spans="1:3" x14ac:dyDescent="0.35">
      <c r="A37" t="s">
        <v>153</v>
      </c>
      <c r="B37" t="s">
        <v>140</v>
      </c>
      <c r="C37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ColWidth="8.81640625" defaultRowHeight="14.5" x14ac:dyDescent="0.35"/>
  <sheetData>
    <row r="1" spans="1:2" x14ac:dyDescent="0.35">
      <c r="A1" t="s">
        <v>154</v>
      </c>
      <c r="B1" t="s">
        <v>155</v>
      </c>
    </row>
    <row r="2" spans="1:2" x14ac:dyDescent="0.35">
      <c r="B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Aloo</dc:creator>
  <cp:lastModifiedBy>Stephen Aloo</cp:lastModifiedBy>
  <dcterms:created xsi:type="dcterms:W3CDTF">2021-05-17T22:28:49Z</dcterms:created>
  <dcterms:modified xsi:type="dcterms:W3CDTF">2021-05-18T20:30:26Z</dcterms:modified>
</cp:coreProperties>
</file>