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showInkAnnotation="0" codeName="ThisWorkbook" autoCompressPictures="0"/>
  <mc:AlternateContent xmlns:mc="http://schemas.openxmlformats.org/markup-compatibility/2006">
    <mc:Choice Requires="x15">
      <x15ac:absPath xmlns:x15ac="http://schemas.microsoft.com/office/spreadsheetml/2010/11/ac" url="C:\Users\Timot\Dropbox\Live\HELP_4_13_22\Questionnaire\"/>
    </mc:Choice>
  </mc:AlternateContent>
  <xr:revisionPtr revIDLastSave="0" documentId="13_ncr:1_{BC1B5BBC-691C-463A-920B-64DD9CE1203F}" xr6:coauthVersionLast="47" xr6:coauthVersionMax="47" xr10:uidLastSave="{00000000-0000-0000-0000-000000000000}"/>
  <bookViews>
    <workbookView xWindow="-110" yWindow="-110" windowWidth="19420" windowHeight="10300" tabRatio="722" xr2:uid="{00000000-000D-0000-FFFF-FFFF00000000}"/>
  </bookViews>
  <sheets>
    <sheet name="survey" sheetId="2" r:id="rId1"/>
    <sheet name="choices" sheetId="3" r:id="rId2"/>
    <sheet name="settings" sheetId="5" r:id="rId3"/>
    <sheet name="syntax" sheetId="4" r:id="rId4"/>
    <sheet name="syntax_appear." sheetId="7" r:id="rId5"/>
    <sheet name="options_geo" sheetId="9" r:id="rId6"/>
  </sheets>
  <externalReferences>
    <externalReference r:id="rId7"/>
  </externalReferences>
  <definedNames>
    <definedName name="_xlnm._FilterDatabase" localSheetId="1" hidden="1">choices!$A$1:$D$3</definedName>
    <definedName name="_xlnm._FilterDatabase" localSheetId="5" hidden="1">options_geo!$A$1:$I$1</definedName>
    <definedName name="_xlnm._FilterDatabase" localSheetId="0" hidden="1">survey!$A$1:$S$1</definedName>
    <definedName name="question_syntax">[1]syntax!$A$2:$E$28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9" i="2" l="1"/>
  <c r="A37" i="2"/>
  <c r="A36" i="2"/>
  <c r="A35" i="2"/>
  <c r="A34" i="2"/>
  <c r="A6" i="2"/>
  <c r="A33" i="2" l="1"/>
  <c r="A20" i="2"/>
  <c r="A11" i="2"/>
  <c r="A40" i="2" l="1"/>
  <c r="A15" i="2"/>
  <c r="A7" i="2"/>
  <c r="A32" i="2" l="1"/>
  <c r="A31" i="2"/>
  <c r="A30" i="2"/>
  <c r="A29" i="2"/>
  <c r="A28" i="2"/>
  <c r="A27" i="2"/>
  <c r="A26" i="2"/>
  <c r="A25" i="2"/>
  <c r="A24" i="2"/>
  <c r="A23" i="2"/>
  <c r="A21" i="2"/>
  <c r="A16" i="2"/>
  <c r="A17" i="2"/>
  <c r="A13" i="2"/>
  <c r="A10" i="2"/>
  <c r="A39" i="2" l="1"/>
  <c r="A8" i="2" l="1"/>
  <c r="A41" i="2" l="1"/>
  <c r="A38" i="2"/>
  <c r="A18" i="2"/>
  <c r="A14" i="2"/>
  <c r="A12" i="2"/>
  <c r="A5" i="2"/>
  <c r="A4" i="2"/>
  <c r="A3" i="2"/>
  <c r="A2" i="2"/>
  <c r="F2" i="5" l="1"/>
  <c r="B392" i="9"/>
  <c r="B391" i="9"/>
  <c r="B389" i="9"/>
  <c r="B388" i="9"/>
  <c r="B387" i="9"/>
  <c r="B386" i="9"/>
  <c r="B385" i="9"/>
  <c r="B384" i="9"/>
  <c r="B380" i="9"/>
  <c r="B379" i="9"/>
  <c r="B378" i="9"/>
  <c r="B377" i="9"/>
  <c r="B370" i="9"/>
  <c r="B369" i="9"/>
  <c r="B368" i="9"/>
  <c r="B367" i="9"/>
  <c r="B366" i="9"/>
  <c r="B365" i="9"/>
  <c r="B364" i="9"/>
  <c r="B363" i="9"/>
  <c r="B362" i="9"/>
  <c r="B361" i="9"/>
  <c r="B360" i="9"/>
  <c r="B359" i="9"/>
  <c r="B358" i="9"/>
  <c r="B357" i="9"/>
  <c r="B356" i="9"/>
  <c r="B355" i="9"/>
  <c r="B354" i="9"/>
  <c r="B353" i="9"/>
  <c r="B352" i="9"/>
  <c r="B351" i="9"/>
  <c r="B350" i="9"/>
  <c r="B349" i="9"/>
  <c r="B348" i="9"/>
  <c r="B347" i="9"/>
  <c r="B346" i="9"/>
  <c r="B345" i="9"/>
  <c r="B344" i="9"/>
  <c r="B343" i="9"/>
  <c r="B342" i="9"/>
  <c r="B340" i="9"/>
  <c r="B339" i="9"/>
  <c r="B338" i="9"/>
  <c r="B336" i="9"/>
  <c r="B334" i="9"/>
  <c r="B332" i="9"/>
  <c r="B331" i="9"/>
  <c r="B329" i="9"/>
  <c r="B328" i="9"/>
  <c r="B327" i="9"/>
  <c r="B326" i="9"/>
  <c r="B325" i="9"/>
  <c r="B324" i="9"/>
  <c r="B323" i="9"/>
  <c r="B322" i="9"/>
  <c r="B321" i="9"/>
  <c r="B320" i="9"/>
  <c r="B319" i="9"/>
  <c r="B318" i="9"/>
  <c r="B317" i="9"/>
  <c r="B316" i="9"/>
  <c r="B315" i="9"/>
  <c r="B310" i="9"/>
  <c r="B309" i="9"/>
  <c r="B308" i="9"/>
  <c r="B307" i="9"/>
  <c r="B306" i="9"/>
  <c r="B305" i="9"/>
  <c r="B304" i="9"/>
  <c r="B303" i="9"/>
  <c r="B302" i="9"/>
  <c r="B300" i="9"/>
  <c r="B299" i="9"/>
  <c r="B298" i="9"/>
  <c r="B297" i="9"/>
  <c r="B296" i="9"/>
  <c r="B295" i="9"/>
  <c r="B294" i="9"/>
  <c r="B290" i="9"/>
  <c r="B289" i="9"/>
  <c r="B288" i="9"/>
  <c r="B287" i="9"/>
  <c r="B286" i="9"/>
  <c r="B285" i="9"/>
  <c r="B284" i="9"/>
  <c r="B283" i="9"/>
  <c r="B282" i="9"/>
  <c r="B281" i="9"/>
  <c r="B280" i="9"/>
  <c r="B279" i="9"/>
  <c r="B278" i="9"/>
  <c r="B277" i="9"/>
  <c r="B276" i="9"/>
  <c r="B275" i="9"/>
  <c r="B274" i="9"/>
  <c r="B273" i="9"/>
  <c r="B272" i="9"/>
  <c r="B271" i="9"/>
  <c r="B270" i="9"/>
  <c r="B269" i="9"/>
  <c r="B268" i="9"/>
  <c r="B267" i="9"/>
  <c r="B265" i="9"/>
  <c r="B264" i="9"/>
  <c r="B263" i="9"/>
  <c r="B262" i="9"/>
  <c r="B261" i="9"/>
  <c r="B260" i="9"/>
  <c r="B259" i="9"/>
  <c r="B258" i="9"/>
  <c r="B257" i="9"/>
  <c r="B256" i="9"/>
  <c r="B255" i="9"/>
  <c r="B254" i="9"/>
  <c r="B253" i="9"/>
  <c r="B252" i="9"/>
  <c r="B251" i="9"/>
  <c r="B250" i="9"/>
  <c r="B248" i="9"/>
  <c r="B247" i="9"/>
  <c r="B246" i="9"/>
  <c r="B245" i="9"/>
  <c r="B244" i="9"/>
  <c r="B243" i="9"/>
  <c r="B242" i="9"/>
  <c r="B240" i="9"/>
  <c r="B239" i="9"/>
  <c r="B238" i="9"/>
  <c r="B237" i="9"/>
  <c r="B236" i="9"/>
  <c r="B235" i="9"/>
  <c r="B234" i="9"/>
  <c r="B233" i="9"/>
  <c r="B232" i="9"/>
  <c r="B231" i="9"/>
  <c r="B230" i="9"/>
  <c r="B229" i="9"/>
  <c r="B228" i="9"/>
  <c r="B227" i="9"/>
  <c r="B226" i="9"/>
  <c r="B225" i="9"/>
  <c r="B224" i="9"/>
  <c r="B222" i="9"/>
  <c r="B221" i="9"/>
  <c r="B220" i="9"/>
  <c r="B218" i="9"/>
  <c r="B217" i="9"/>
  <c r="B216" i="9"/>
  <c r="B215" i="9"/>
  <c r="B214" i="9"/>
  <c r="B213" i="9"/>
  <c r="B212" i="9"/>
  <c r="B211" i="9"/>
  <c r="B210" i="9"/>
  <c r="B209" i="9"/>
  <c r="B208" i="9"/>
  <c r="B207" i="9"/>
  <c r="B206" i="9"/>
  <c r="B205" i="9"/>
  <c r="B204" i="9"/>
  <c r="B201" i="9"/>
  <c r="B200" i="9"/>
  <c r="B199" i="9"/>
  <c r="B198" i="9"/>
  <c r="B197" i="9"/>
  <c r="B196" i="9"/>
  <c r="B195" i="9"/>
  <c r="B194" i="9"/>
  <c r="B193" i="9"/>
  <c r="B192" i="9"/>
  <c r="B191" i="9"/>
  <c r="B190" i="9"/>
  <c r="B189" i="9"/>
  <c r="B188" i="9"/>
  <c r="B187" i="9"/>
  <c r="B186" i="9"/>
  <c r="B185" i="9"/>
  <c r="B184" i="9"/>
  <c r="B183" i="9"/>
  <c r="B182" i="9"/>
  <c r="B181" i="9"/>
  <c r="B180" i="9"/>
  <c r="B178" i="9"/>
  <c r="B177" i="9"/>
  <c r="B176" i="9"/>
  <c r="B175" i="9"/>
  <c r="B174" i="9"/>
  <c r="B173" i="9"/>
  <c r="B172" i="9"/>
  <c r="B171" i="9"/>
  <c r="B170" i="9"/>
  <c r="B167" i="9"/>
  <c r="B165" i="9"/>
  <c r="B164" i="9"/>
  <c r="B163" i="9"/>
  <c r="B161" i="9"/>
  <c r="B160" i="9"/>
  <c r="B159" i="9"/>
  <c r="B158" i="9"/>
  <c r="B138" i="9"/>
  <c r="B137" i="9"/>
  <c r="B136" i="9"/>
  <c r="B135" i="9"/>
  <c r="B134" i="9"/>
  <c r="B133" i="9"/>
  <c r="B132" i="9"/>
  <c r="B131" i="9"/>
  <c r="B130" i="9"/>
  <c r="B129" i="9"/>
  <c r="B128" i="9"/>
  <c r="B127" i="9"/>
  <c r="B126" i="9"/>
  <c r="B125" i="9"/>
  <c r="B124" i="9"/>
  <c r="B123" i="9"/>
  <c r="B122" i="9"/>
  <c r="B121" i="9"/>
  <c r="B120" i="9"/>
  <c r="B119" i="9"/>
  <c r="B118" i="9"/>
  <c r="B117" i="9"/>
  <c r="B116" i="9"/>
  <c r="B115" i="9"/>
  <c r="B114" i="9"/>
  <c r="B113" i="9"/>
  <c r="B112" i="9"/>
  <c r="B111" i="9"/>
  <c r="B110" i="9"/>
  <c r="B109" i="9"/>
  <c r="B108" i="9"/>
  <c r="B107" i="9"/>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B7" i="9"/>
  <c r="B6" i="9"/>
  <c r="B5" i="9"/>
  <c r="B4" i="9"/>
  <c r="B3" i="9"/>
  <c r="B2" i="9"/>
  <c r="A3" i="7"/>
  <c r="A4" i="7"/>
  <c r="A5" i="7"/>
  <c r="A6" i="7"/>
  <c r="A7" i="7"/>
  <c r="A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Anthony DeMattee</author>
  </authors>
  <commentList>
    <comment ref="F1" authorId="0" shapeId="0" xr:uid="{00000000-0006-0000-0000-000001000000}">
      <text>
        <r>
          <rPr>
            <b/>
            <sz val="9"/>
            <color indexed="81"/>
            <rFont val="Calibri"/>
            <family val="2"/>
          </rPr>
          <t>Anthony DeMattee:</t>
        </r>
        <r>
          <rPr>
            <sz val="9"/>
            <color indexed="81"/>
            <rFont val="Calibri"/>
            <family val="2"/>
          </rPr>
          <t xml:space="preserve">
This question will be skipped if its "relevant" column is false.</t>
        </r>
      </text>
    </comment>
  </commentList>
</comments>
</file>

<file path=xl/sharedStrings.xml><?xml version="1.0" encoding="utf-8"?>
<sst xmlns="http://schemas.openxmlformats.org/spreadsheetml/2006/main" count="6337" uniqueCount="2679">
  <si>
    <t>begin group</t>
  </si>
  <si>
    <t>Begins a group of questions</t>
  </si>
  <si>
    <t>End Group</t>
  </si>
  <si>
    <t>end group</t>
  </si>
  <si>
    <t>Ends a group of questions</t>
  </si>
  <si>
    <t>Begin Repeat</t>
  </si>
  <si>
    <t>begin repeat</t>
  </si>
  <si>
    <t>Begins a repeating group of questions</t>
  </si>
  <si>
    <t>End Repeat</t>
  </si>
  <si>
    <t>end repeat</t>
  </si>
  <si>
    <t>Ends a repeating group of questions</t>
  </si>
  <si>
    <t>list name</t>
  </si>
  <si>
    <t>04_Integer</t>
  </si>
  <si>
    <t>03_Text</t>
  </si>
  <si>
    <t>Question Lookup</t>
  </si>
  <si>
    <t>Question Sort</t>
  </si>
  <si>
    <t>Question Types</t>
  </si>
  <si>
    <t>Question Syntax</t>
  </si>
  <si>
    <t>Notes</t>
  </si>
  <si>
    <t>Select One</t>
  </si>
  <si>
    <t xml:space="preserve">select one from </t>
  </si>
  <si>
    <t>Select one option from a list</t>
  </si>
  <si>
    <t>Select Multiple</t>
  </si>
  <si>
    <t xml:space="preserve">select_multiple </t>
  </si>
  <si>
    <t>Select multiple options from a list</t>
  </si>
  <si>
    <t>Text</t>
  </si>
  <si>
    <t>text</t>
  </si>
  <si>
    <t>Open text - a user can type whatever they want</t>
  </si>
  <si>
    <t>Integer</t>
  </si>
  <si>
    <t>integer</t>
  </si>
  <si>
    <t>A number</t>
  </si>
  <si>
    <t>Decimal</t>
  </si>
  <si>
    <t>decimal</t>
  </si>
  <si>
    <t>A number with decimal places</t>
  </si>
  <si>
    <t>Date</t>
  </si>
  <si>
    <t>date</t>
  </si>
  <si>
    <t>Select a date</t>
  </si>
  <si>
    <t>Time</t>
  </si>
  <si>
    <t>time</t>
  </si>
  <si>
    <t>Select a time</t>
  </si>
  <si>
    <t>Date and Time</t>
  </si>
  <si>
    <t>datetime</t>
  </si>
  <si>
    <t>Select both a date and a time</t>
  </si>
  <si>
    <t>Today</t>
  </si>
  <si>
    <t>today</t>
  </si>
  <si>
    <t>Today's date</t>
  </si>
  <si>
    <t>Calculation</t>
  </si>
  <si>
    <t>calculate</t>
  </si>
  <si>
    <t>Performs a calculation</t>
  </si>
  <si>
    <t>GPS Point</t>
  </si>
  <si>
    <t>geopoint</t>
  </si>
  <si>
    <t>Creates a GPS point for the locaton</t>
  </si>
  <si>
    <t>GPS Trace</t>
  </si>
  <si>
    <t>geotrace</t>
  </si>
  <si>
    <t>Assumed syntax - Initiates the creation of a GPS trace of a polygon</t>
  </si>
  <si>
    <t>Note</t>
  </si>
  <si>
    <t>note</t>
  </si>
  <si>
    <t>Displays a note for the user which does not require a response</t>
  </si>
  <si>
    <t>Audio</t>
  </si>
  <si>
    <t>audio</t>
  </si>
  <si>
    <t>Capture audio</t>
  </si>
  <si>
    <t>Photo</t>
  </si>
  <si>
    <t>image</t>
  </si>
  <si>
    <t>Take a photograph</t>
  </si>
  <si>
    <t>Video</t>
  </si>
  <si>
    <t>video</t>
  </si>
  <si>
    <t>Capture video</t>
  </si>
  <si>
    <t>Start</t>
  </si>
  <si>
    <t>start</t>
  </si>
  <si>
    <t>Start date and time of the survey</t>
  </si>
  <si>
    <t>End</t>
  </si>
  <si>
    <t>end</t>
  </si>
  <si>
    <t>End date and time of the survey</t>
  </si>
  <si>
    <t>Device ID</t>
  </si>
  <si>
    <t>deviceid</t>
  </si>
  <si>
    <t>Enters the device ID</t>
  </si>
  <si>
    <t>IMEI</t>
  </si>
  <si>
    <t>imei</t>
  </si>
  <si>
    <t>Enters the IMEI</t>
  </si>
  <si>
    <t>Phone Number</t>
  </si>
  <si>
    <t>phonenumber</t>
  </si>
  <si>
    <t>Enters the phone number</t>
  </si>
  <si>
    <t>SIM Serial</t>
  </si>
  <si>
    <t>simserial</t>
  </si>
  <si>
    <t>Enters the SIM card serial number</t>
  </si>
  <si>
    <t>Subscriber ID</t>
  </si>
  <si>
    <t>subscriberid</t>
  </si>
  <si>
    <t>Enters the subscriber ID</t>
  </si>
  <si>
    <t>Begin Group</t>
  </si>
  <si>
    <t>name</t>
  </si>
  <si>
    <t>required</t>
  </si>
  <si>
    <t>relevant</t>
  </si>
  <si>
    <t>appearance</t>
  </si>
  <si>
    <t>default</t>
  </si>
  <si>
    <t>readonly</t>
  </si>
  <si>
    <t>09_Today</t>
  </si>
  <si>
    <t>17_Start</t>
  </si>
  <si>
    <t>20_IMEI</t>
  </si>
  <si>
    <t>22_SIM Serial</t>
  </si>
  <si>
    <t>19_Device ID</t>
  </si>
  <si>
    <t>23_Subscriber ID</t>
  </si>
  <si>
    <t>01_Select One</t>
  </si>
  <si>
    <t>02_Select Multiple</t>
  </si>
  <si>
    <t>11_GPS Point</t>
  </si>
  <si>
    <t>24_Begin Group</t>
  </si>
  <si>
    <t>25_End Group</t>
  </si>
  <si>
    <t>21_Phone Number</t>
  </si>
  <si>
    <t>18_End</t>
  </si>
  <si>
    <t>05_Decimal</t>
  </si>
  <si>
    <t>06_Date</t>
  </si>
  <si>
    <t>07_Time</t>
  </si>
  <si>
    <t>08_Date and Time</t>
  </si>
  <si>
    <t>10_Calculation</t>
  </si>
  <si>
    <t>12_GPS Trace</t>
  </si>
  <si>
    <t>13_Note</t>
  </si>
  <si>
    <t>14_Audio</t>
  </si>
  <si>
    <t>16_Video</t>
  </si>
  <si>
    <t>26_Begin Repeat</t>
  </si>
  <si>
    <t>27_End Repeat</t>
  </si>
  <si>
    <t>Artibonite</t>
  </si>
  <si>
    <t>Ouest</t>
  </si>
  <si>
    <t>Dessalines</t>
  </si>
  <si>
    <t>Marmelade</t>
  </si>
  <si>
    <t>Borgne</t>
  </si>
  <si>
    <t>Arcahaie</t>
  </si>
  <si>
    <t>Croix-des-Bouquets</t>
  </si>
  <si>
    <t>Port-au-Prince</t>
  </si>
  <si>
    <t>Desdunes</t>
  </si>
  <si>
    <t>Grande Saline</t>
  </si>
  <si>
    <t>Ennery</t>
  </si>
  <si>
    <t>Estère</t>
  </si>
  <si>
    <t>Gonaïves</t>
  </si>
  <si>
    <t>Anse Rouge</t>
  </si>
  <si>
    <t>Gros-Morne</t>
  </si>
  <si>
    <t>Terre-Neuve</t>
  </si>
  <si>
    <t>La Chapelle</t>
  </si>
  <si>
    <t>Saint-Marc</t>
  </si>
  <si>
    <t>Verrettes</t>
  </si>
  <si>
    <t>Thomassique</t>
  </si>
  <si>
    <t>Hinche</t>
  </si>
  <si>
    <t>Cerca-Cavajal</t>
  </si>
  <si>
    <t>Thomonde</t>
  </si>
  <si>
    <t>Lascahobas</t>
  </si>
  <si>
    <t>Savanette</t>
  </si>
  <si>
    <t>Mirebalais</t>
  </si>
  <si>
    <t>Saut-d'Eau</t>
  </si>
  <si>
    <t>Plaine-du-Nord</t>
  </si>
  <si>
    <t>Milot</t>
  </si>
  <si>
    <t>Port-Margot</t>
  </si>
  <si>
    <t>Quartier-Morin</t>
  </si>
  <si>
    <t>Limonade</t>
  </si>
  <si>
    <t>Bahon</t>
  </si>
  <si>
    <t>Plaisance</t>
  </si>
  <si>
    <t>Pilate</t>
  </si>
  <si>
    <t>Saint-Raphaël</t>
  </si>
  <si>
    <t>Dondon</t>
  </si>
  <si>
    <t>Ranquitte</t>
  </si>
  <si>
    <t>Pignon</t>
  </si>
  <si>
    <t>La Victoire</t>
  </si>
  <si>
    <t>Jacmel</t>
  </si>
  <si>
    <t>Nord</t>
  </si>
  <si>
    <t>Nord-Est</t>
  </si>
  <si>
    <t>Nord-Ouest</t>
  </si>
  <si>
    <t>Nippes</t>
  </si>
  <si>
    <t>Sud</t>
  </si>
  <si>
    <t>Sud-Est</t>
  </si>
  <si>
    <t>Petite Rivière de l'Artibonite</t>
  </si>
  <si>
    <t>Saint Michel de l'Attalaye</t>
  </si>
  <si>
    <t>Cerca La Source</t>
  </si>
  <si>
    <t>Maïssade</t>
  </si>
  <si>
    <t>Belladère</t>
  </si>
  <si>
    <t>Boucan-Carré</t>
  </si>
  <si>
    <t>Acul-du-Nord</t>
  </si>
  <si>
    <t>Cap-Haïtien</t>
  </si>
  <si>
    <t>Grande-Rivière-du-Nord</t>
  </si>
  <si>
    <t>Bas-Limbé</t>
  </si>
  <si>
    <t>Limbé</t>
  </si>
  <si>
    <t>Fort-Liberté</t>
  </si>
  <si>
    <t>Perches</t>
  </si>
  <si>
    <t>Ferrier</t>
  </si>
  <si>
    <t>Capotille</t>
  </si>
  <si>
    <t>Mont-Organisé</t>
  </si>
  <si>
    <t>Ouanaminthe</t>
  </si>
  <si>
    <t>Caracol</t>
  </si>
  <si>
    <t>Sainte Suzanne</t>
  </si>
  <si>
    <t>Terrier-Rouge</t>
  </si>
  <si>
    <t>Trou-du-Nord</t>
  </si>
  <si>
    <t>Carice</t>
  </si>
  <si>
    <t>Mombin-Crochu</t>
  </si>
  <si>
    <t>Vallières</t>
  </si>
  <si>
    <t>Baie-de-Henne</t>
  </si>
  <si>
    <t>Bombardopolis</t>
  </si>
  <si>
    <t>Jean-Rabel</t>
  </si>
  <si>
    <t>Môle Saint-Nicolas</t>
  </si>
  <si>
    <t>Bassin-Bleu</t>
  </si>
  <si>
    <t>Chansolme</t>
  </si>
  <si>
    <t>La Tortue</t>
  </si>
  <si>
    <t>Port-de-Paix</t>
  </si>
  <si>
    <t>Anse-à-Foleur</t>
  </si>
  <si>
    <t>Saint-Louis-du-Nord</t>
  </si>
  <si>
    <t>Cabaret</t>
  </si>
  <si>
    <t>Cornillon</t>
  </si>
  <si>
    <t>Fonds-Verrettes</t>
  </si>
  <si>
    <t>Ganthier</t>
  </si>
  <si>
    <t>Thomazeau</t>
  </si>
  <si>
    <t>Anse-à-Galets</t>
  </si>
  <si>
    <t>Pointe-à-Raquette</t>
  </si>
  <si>
    <t>Grand-Goâve</t>
  </si>
  <si>
    <t>Léogâne</t>
  </si>
  <si>
    <t>Petit-Goâve</t>
  </si>
  <si>
    <t>Carrefour</t>
  </si>
  <si>
    <t>Delmas</t>
  </si>
  <si>
    <t>Gressier</t>
  </si>
  <si>
    <t>Kenscoff</t>
  </si>
  <si>
    <t>Pétionville</t>
  </si>
  <si>
    <t>Tabarre</t>
  </si>
  <si>
    <t>Cité Soleil</t>
  </si>
  <si>
    <t>Anse-à-Veau</t>
  </si>
  <si>
    <t>Petit-Trou-de-Nippes</t>
  </si>
  <si>
    <t>L'Asile</t>
  </si>
  <si>
    <t>Arnaud</t>
  </si>
  <si>
    <t>Plaisance-du-Sud</t>
  </si>
  <si>
    <t>Baradères</t>
  </si>
  <si>
    <t>Grand-Boucan</t>
  </si>
  <si>
    <t>Aquin</t>
  </si>
  <si>
    <t>Cavaillon</t>
  </si>
  <si>
    <t>Saint-Louis-du-Sud</t>
  </si>
  <si>
    <t>Camp-Perrin</t>
  </si>
  <si>
    <t>Les Cayes</t>
  </si>
  <si>
    <t>Chantal</t>
  </si>
  <si>
    <t>Île à Vache</t>
  </si>
  <si>
    <t>Maniche</t>
  </si>
  <si>
    <t>Torbeck</t>
  </si>
  <si>
    <t>Les Anglais</t>
  </si>
  <si>
    <t>Chardonnières</t>
  </si>
  <si>
    <t>Tiburon</t>
  </si>
  <si>
    <t>Côteaux</t>
  </si>
  <si>
    <t>Port-à-Piment</t>
  </si>
  <si>
    <t>Roche-à-Bateaux</t>
  </si>
  <si>
    <t>Arniquet</t>
  </si>
  <si>
    <t>Port-Salut</t>
  </si>
  <si>
    <t>Saint-Jean-du-Sud</t>
  </si>
  <si>
    <t>Bainet</t>
  </si>
  <si>
    <t>Côtes-de-Fer</t>
  </si>
  <si>
    <t>Anse-à-Pitres</t>
  </si>
  <si>
    <t>Belle-Anse</t>
  </si>
  <si>
    <t>Grand-Gosier</t>
  </si>
  <si>
    <t>Thiotte</t>
  </si>
  <si>
    <t>Cayes-Jacmel</t>
  </si>
  <si>
    <t>La Vallée</t>
  </si>
  <si>
    <t>Marigot</t>
  </si>
  <si>
    <t>Anse d'Hainaul</t>
  </si>
  <si>
    <t>Dame-Marie</t>
  </si>
  <si>
    <t>Les Irois</t>
  </si>
  <si>
    <t>Beaumont</t>
  </si>
  <si>
    <t>Corail</t>
  </si>
  <si>
    <t>Pestel</t>
  </si>
  <si>
    <t>Roseaux</t>
  </si>
  <si>
    <t>Abricots</t>
  </si>
  <si>
    <t>Bonbon</t>
  </si>
  <si>
    <t>Chambellan</t>
  </si>
  <si>
    <t>Jérémie</t>
  </si>
  <si>
    <t>Moron</t>
  </si>
  <si>
    <t>label:English</t>
  </si>
  <si>
    <t>continent</t>
  </si>
  <si>
    <t>namerica</t>
  </si>
  <si>
    <t>samerica</t>
  </si>
  <si>
    <t>africa</t>
  </si>
  <si>
    <t>asia</t>
  </si>
  <si>
    <t>australia</t>
  </si>
  <si>
    <t>Africa</t>
  </si>
  <si>
    <t>Asia</t>
  </si>
  <si>
    <t>Australia</t>
  </si>
  <si>
    <t>Eurpoe</t>
  </si>
  <si>
    <t>North &amp; Central Americas</t>
  </si>
  <si>
    <t>South America</t>
  </si>
  <si>
    <t>country</t>
  </si>
  <si>
    <t>Egypt</t>
  </si>
  <si>
    <t>South Africa</t>
  </si>
  <si>
    <t>China</t>
  </si>
  <si>
    <t>India</t>
  </si>
  <si>
    <t>europe</t>
  </si>
  <si>
    <t>uk</t>
  </si>
  <si>
    <t>United Kingdom</t>
  </si>
  <si>
    <t>Italy</t>
  </si>
  <si>
    <t>usa</t>
  </si>
  <si>
    <t>Canada</t>
  </si>
  <si>
    <t>Mexico</t>
  </si>
  <si>
    <t>Cuba</t>
  </si>
  <si>
    <t>Brazil</t>
  </si>
  <si>
    <t>continentLIST</t>
  </si>
  <si>
    <t>countryLIST</t>
  </si>
  <si>
    <t>type</t>
  </si>
  <si>
    <t>stateLIST</t>
  </si>
  <si>
    <t>Colorado</t>
  </si>
  <si>
    <t>Kansas</t>
  </si>
  <si>
    <t>New York</t>
  </si>
  <si>
    <t>purpose</t>
  </si>
  <si>
    <t>hint:English</t>
  </si>
  <si>
    <t>departmentLIST</t>
  </si>
  <si>
    <t>artibonite</t>
  </si>
  <si>
    <t>nord</t>
  </si>
  <si>
    <t>ouest</t>
  </si>
  <si>
    <t>nippes</t>
  </si>
  <si>
    <t>sud</t>
  </si>
  <si>
    <t>sudest</t>
  </si>
  <si>
    <t>grandanse</t>
  </si>
  <si>
    <t>department</t>
  </si>
  <si>
    <t>cityLIST</t>
  </si>
  <si>
    <t>Centre</t>
  </si>
  <si>
    <t>centre</t>
  </si>
  <si>
    <t>Grande'Anse</t>
  </si>
  <si>
    <t>nordest</t>
  </si>
  <si>
    <t>nordouest</t>
  </si>
  <si>
    <t>field-list</t>
  </si>
  <si>
    <t>media:image</t>
  </si>
  <si>
    <t>form_title</t>
  </si>
  <si>
    <t>form_id</t>
  </si>
  <si>
    <t>public_key</t>
  </si>
  <si>
    <t>submission_url</t>
  </si>
  <si>
    <t>default_language</t>
  </si>
  <si>
    <t>version</t>
  </si>
  <si>
    <t>quick</t>
  </si>
  <si>
    <t>minimal</t>
  </si>
  <si>
    <t>00_Trigger</t>
  </si>
  <si>
    <t>Trigger</t>
  </si>
  <si>
    <t>trigger</t>
  </si>
  <si>
    <t>Simple Checkbox</t>
  </si>
  <si>
    <t>Signature</t>
  </si>
  <si>
    <t>15_Image/Photo</t>
  </si>
  <si>
    <t>signature</t>
  </si>
  <si>
    <t>list-nolabel</t>
  </si>
  <si>
    <t>dr</t>
  </si>
  <si>
    <t>quickcompact</t>
  </si>
  <si>
    <t>Appearance Lookup</t>
  </si>
  <si>
    <t>Appearance Sort</t>
  </si>
  <si>
    <t>Appearance Types</t>
  </si>
  <si>
    <t>Appearance Syntax</t>
  </si>
  <si>
    <t>Quick Compact</t>
  </si>
  <si>
    <t>Quick</t>
  </si>
  <si>
    <t>Minimal</t>
  </si>
  <si>
    <t>List No Labels</t>
  </si>
  <si>
    <t>Field List</t>
  </si>
  <si>
    <t>Africa.png</t>
  </si>
  <si>
    <t>Asia.png</t>
  </si>
  <si>
    <t>Australia/Oceania</t>
  </si>
  <si>
    <t>Australia.png</t>
  </si>
  <si>
    <t>Europe.png</t>
  </si>
  <si>
    <t>North_America.png</t>
  </si>
  <si>
    <t>South_America.png</t>
  </si>
  <si>
    <t xml:space="preserve">Algeria                                        </t>
  </si>
  <si>
    <t xml:space="preserve">Angola                                         </t>
  </si>
  <si>
    <t>Benin</t>
  </si>
  <si>
    <t>Botswana</t>
  </si>
  <si>
    <t>burkina_faso</t>
  </si>
  <si>
    <t>Burkina Faso</t>
  </si>
  <si>
    <t>Burundi</t>
  </si>
  <si>
    <t>Cameroon</t>
  </si>
  <si>
    <t>Cape Verde</t>
  </si>
  <si>
    <t>central_african_republic</t>
  </si>
  <si>
    <t>Central African Republic</t>
  </si>
  <si>
    <t>Chad</t>
  </si>
  <si>
    <t>cote_d'lvoire</t>
  </si>
  <si>
    <t>Cote d'Ivoire</t>
  </si>
  <si>
    <t>drc</t>
  </si>
  <si>
    <t>Democratic Republic of Congo</t>
  </si>
  <si>
    <t>Djibouti</t>
  </si>
  <si>
    <t>Equatorial Guinea</t>
  </si>
  <si>
    <t>Eritrea</t>
  </si>
  <si>
    <t>Ethiopia</t>
  </si>
  <si>
    <t>Gabon</t>
  </si>
  <si>
    <t>Gambia</t>
  </si>
  <si>
    <t>Ghana</t>
  </si>
  <si>
    <t>Guinea</t>
  </si>
  <si>
    <t>guinea_bissau</t>
  </si>
  <si>
    <t>Guinea Bissau</t>
  </si>
  <si>
    <t>Kenya</t>
  </si>
  <si>
    <t>Lesotho</t>
  </si>
  <si>
    <t>Liberia</t>
  </si>
  <si>
    <t>Libya</t>
  </si>
  <si>
    <t>Republic of Congo</t>
  </si>
  <si>
    <t>Madagascar</t>
  </si>
  <si>
    <t>Malawi</t>
  </si>
  <si>
    <t>Mali</t>
  </si>
  <si>
    <t>Mauritania</t>
  </si>
  <si>
    <t>Mauritius</t>
  </si>
  <si>
    <t>Morocco</t>
  </si>
  <si>
    <t>Mozambique</t>
  </si>
  <si>
    <t>Namibia</t>
  </si>
  <si>
    <t>Niger</t>
  </si>
  <si>
    <t>Nigeria</t>
  </si>
  <si>
    <t>Reunion</t>
  </si>
  <si>
    <t>Rwanda</t>
  </si>
  <si>
    <t>Sao Tome and Principe</t>
  </si>
  <si>
    <t>Senegal</t>
  </si>
  <si>
    <t>Seychelles</t>
  </si>
  <si>
    <t>Sierra Leone</t>
  </si>
  <si>
    <t>Somalia</t>
  </si>
  <si>
    <t>south_africa</t>
  </si>
  <si>
    <t>south_sudan</t>
  </si>
  <si>
    <t>South Sudan</t>
  </si>
  <si>
    <t>Sudan</t>
  </si>
  <si>
    <t>Swaziland</t>
  </si>
  <si>
    <t>Tanzania</t>
  </si>
  <si>
    <t>Togo</t>
  </si>
  <si>
    <t>Tunisia</t>
  </si>
  <si>
    <t>Uganda</t>
  </si>
  <si>
    <t>Zambia</t>
  </si>
  <si>
    <t>Zimbabwe</t>
  </si>
  <si>
    <t>Afghanistan</t>
  </si>
  <si>
    <t>Armenia</t>
  </si>
  <si>
    <t>Azerbaijan</t>
  </si>
  <si>
    <t>Bahrain</t>
  </si>
  <si>
    <t>Bangladesh</t>
  </si>
  <si>
    <t>Bhutan</t>
  </si>
  <si>
    <t>Brunei</t>
  </si>
  <si>
    <t>burma</t>
  </si>
  <si>
    <t>Burma (Myanmar)</t>
  </si>
  <si>
    <t>Cambodia</t>
  </si>
  <si>
    <t>Georgia</t>
  </si>
  <si>
    <t>hong_kong</t>
  </si>
  <si>
    <t>Hong Kong</t>
  </si>
  <si>
    <t>Indonesia</t>
  </si>
  <si>
    <t>Iran</t>
  </si>
  <si>
    <t>Iraq</t>
  </si>
  <si>
    <t>Israel</t>
  </si>
  <si>
    <t>Japan</t>
  </si>
  <si>
    <t>Jordan</t>
  </si>
  <si>
    <t>Kazakhstan</t>
  </si>
  <si>
    <t>Kuwait</t>
  </si>
  <si>
    <t>Kyrgyzstan</t>
  </si>
  <si>
    <t>Laos</t>
  </si>
  <si>
    <t>Lebanon</t>
  </si>
  <si>
    <t>Malaysia</t>
  </si>
  <si>
    <t>Maldives</t>
  </si>
  <si>
    <t>Mongolia</t>
  </si>
  <si>
    <t>Myanmar</t>
  </si>
  <si>
    <t>Nepal</t>
  </si>
  <si>
    <t>south_korea</t>
  </si>
  <si>
    <t>North Korea</t>
  </si>
  <si>
    <t>Oman</t>
  </si>
  <si>
    <t>Pakistan</t>
  </si>
  <si>
    <t>Philippines</t>
  </si>
  <si>
    <t>Qatar</t>
  </si>
  <si>
    <t>Russia</t>
  </si>
  <si>
    <t>Saudi Arabia</t>
  </si>
  <si>
    <t>Singapore</t>
  </si>
  <si>
    <t>north_korea</t>
  </si>
  <si>
    <t>South Korea</t>
  </si>
  <si>
    <t>Sri Lanka</t>
  </si>
  <si>
    <t>Syria</t>
  </si>
  <si>
    <t>Taiwan</t>
  </si>
  <si>
    <t>Tajikistan</t>
  </si>
  <si>
    <t>Thailand</t>
  </si>
  <si>
    <t>Turkey</t>
  </si>
  <si>
    <t>Turkmenistan</t>
  </si>
  <si>
    <t>United Arab Emirates</t>
  </si>
  <si>
    <t>Uzbekistan</t>
  </si>
  <si>
    <t>Vietnam</t>
  </si>
  <si>
    <t>Yemen</t>
  </si>
  <si>
    <t>Austria</t>
  </si>
  <si>
    <t>Belgium</t>
  </si>
  <si>
    <t>Bulgaria</t>
  </si>
  <si>
    <t>Croatia</t>
  </si>
  <si>
    <t>Cyprus</t>
  </si>
  <si>
    <t>czech_republic</t>
  </si>
  <si>
    <t>Czech Republic</t>
  </si>
  <si>
    <t>Denmark</t>
  </si>
  <si>
    <t>Estonia</t>
  </si>
  <si>
    <t>Finland</t>
  </si>
  <si>
    <t>France</t>
  </si>
  <si>
    <t>Germany</t>
  </si>
  <si>
    <t>Greece</t>
  </si>
  <si>
    <t>Hungary</t>
  </si>
  <si>
    <t>Iceland</t>
  </si>
  <si>
    <t>Ireland</t>
  </si>
  <si>
    <t>Latvia</t>
  </si>
  <si>
    <t>Liechtenstein</t>
  </si>
  <si>
    <t>Lithuania</t>
  </si>
  <si>
    <t>Luxembourg</t>
  </si>
  <si>
    <t>Malta</t>
  </si>
  <si>
    <t>Netherlands</t>
  </si>
  <si>
    <t>Norway</t>
  </si>
  <si>
    <t>Poland</t>
  </si>
  <si>
    <t>Portugal</t>
  </si>
  <si>
    <t>Romania</t>
  </si>
  <si>
    <t>Slovakia</t>
  </si>
  <si>
    <t>Slovenia</t>
  </si>
  <si>
    <t>Spain</t>
  </si>
  <si>
    <t>Sweden</t>
  </si>
  <si>
    <t>United States</t>
  </si>
  <si>
    <t>antigua_and_barbuda</t>
  </si>
  <si>
    <t>Antigua and Barbuda</t>
  </si>
  <si>
    <t>Bahamas</t>
  </si>
  <si>
    <t>Barbados</t>
  </si>
  <si>
    <t>Belize</t>
  </si>
  <si>
    <t>Costa Rica</t>
  </si>
  <si>
    <t>Dominica</t>
  </si>
  <si>
    <t>Dominican Republic</t>
  </si>
  <si>
    <t>El Salvador</t>
  </si>
  <si>
    <t>Grenada</t>
  </si>
  <si>
    <t>Guatemala</t>
  </si>
  <si>
    <t>Haiti</t>
  </si>
  <si>
    <t>Honduras</t>
  </si>
  <si>
    <t>Jamaica</t>
  </si>
  <si>
    <t>Nicaragua</t>
  </si>
  <si>
    <t>Panama</t>
  </si>
  <si>
    <t>st_kitts_nevis</t>
  </si>
  <si>
    <t>Saint Kitts and Nevis</t>
  </si>
  <si>
    <t>st_lucia</t>
  </si>
  <si>
    <t>Saint Lucia</t>
  </si>
  <si>
    <t>st_vincent_grenadines</t>
  </si>
  <si>
    <t>Saint Vincent and the Grenadines</t>
  </si>
  <si>
    <t>trinidad_tabago</t>
  </si>
  <si>
    <t>Trinidad and Tobago</t>
  </si>
  <si>
    <t>Argentina</t>
  </si>
  <si>
    <t>Bolivia</t>
  </si>
  <si>
    <t>Chile</t>
  </si>
  <si>
    <t>Colombia</t>
  </si>
  <si>
    <t>Ecuador</t>
  </si>
  <si>
    <t>Guyana</t>
  </si>
  <si>
    <t>Paraguay</t>
  </si>
  <si>
    <t>Peru</t>
  </si>
  <si>
    <t>Suriname</t>
  </si>
  <si>
    <t>Uruguay</t>
  </si>
  <si>
    <t>Venezuela</t>
  </si>
  <si>
    <t>Fiji</t>
  </si>
  <si>
    <t>Kiribati</t>
  </si>
  <si>
    <t>marshall_islands</t>
  </si>
  <si>
    <t>Marshall Islands</t>
  </si>
  <si>
    <t>Micronesia</t>
  </si>
  <si>
    <t>Nauru</t>
  </si>
  <si>
    <t>new_zealand</t>
  </si>
  <si>
    <t>New Zealand</t>
  </si>
  <si>
    <t>Palau</t>
  </si>
  <si>
    <t>papua_new_guinea</t>
  </si>
  <si>
    <t>Papua New Guinea</t>
  </si>
  <si>
    <t>Samoa</t>
  </si>
  <si>
    <t>solomon_islands</t>
  </si>
  <si>
    <t>Solomon Islands</t>
  </si>
  <si>
    <t>Tonga</t>
  </si>
  <si>
    <t>Tuvalu</t>
  </si>
  <si>
    <t>Vanuatu</t>
  </si>
  <si>
    <t>Alabama</t>
  </si>
  <si>
    <t>Alaska</t>
  </si>
  <si>
    <t>Arizona</t>
  </si>
  <si>
    <t>Arkansas</t>
  </si>
  <si>
    <t>California</t>
  </si>
  <si>
    <t>Connecticut</t>
  </si>
  <si>
    <t>Delaware</t>
  </si>
  <si>
    <t>Florida</t>
  </si>
  <si>
    <t>Guam</t>
  </si>
  <si>
    <t>Hawaii</t>
  </si>
  <si>
    <t>Idaho</t>
  </si>
  <si>
    <t>Illinois</t>
  </si>
  <si>
    <t>Indiana</t>
  </si>
  <si>
    <t>Iowa</t>
  </si>
  <si>
    <t>Kentucky</t>
  </si>
  <si>
    <t>Louisiana</t>
  </si>
  <si>
    <t>Maine</t>
  </si>
  <si>
    <t>Maryland</t>
  </si>
  <si>
    <t>Massachusetts</t>
  </si>
  <si>
    <t>Michigan</t>
  </si>
  <si>
    <t>Minnesota</t>
  </si>
  <si>
    <t>Mississippi</t>
  </si>
  <si>
    <t>Missouri</t>
  </si>
  <si>
    <t>Montana</t>
  </si>
  <si>
    <t>Nebraska</t>
  </si>
  <si>
    <t>Nevada</t>
  </si>
  <si>
    <t>new_hampshire</t>
  </si>
  <si>
    <t>New Hampshire</t>
  </si>
  <si>
    <t>new_jersey</t>
  </si>
  <si>
    <t>New Jersey</t>
  </si>
  <si>
    <t>new_mexico</t>
  </si>
  <si>
    <t>New Mexico</t>
  </si>
  <si>
    <t>new_york</t>
  </si>
  <si>
    <t>north_carolina</t>
  </si>
  <si>
    <t>North Carolina</t>
  </si>
  <si>
    <t>north_dakota</t>
  </si>
  <si>
    <t>North Dakota</t>
  </si>
  <si>
    <t>Ohio</t>
  </si>
  <si>
    <t>Oklahoma</t>
  </si>
  <si>
    <t>Oregon</t>
  </si>
  <si>
    <t>Pennsylvania</t>
  </si>
  <si>
    <t>rhode_island</t>
  </si>
  <si>
    <t>Rhode Island</t>
  </si>
  <si>
    <t>south_carolina</t>
  </si>
  <si>
    <t>South Carolina</t>
  </si>
  <si>
    <t>south_dakota</t>
  </si>
  <si>
    <t>South Dakota</t>
  </si>
  <si>
    <t>Tennessee</t>
  </si>
  <si>
    <t>Texas</t>
  </si>
  <si>
    <t>Utah</t>
  </si>
  <si>
    <t>Vermont</t>
  </si>
  <si>
    <t>Virginia</t>
  </si>
  <si>
    <t>Washington</t>
  </si>
  <si>
    <t>west_virginia</t>
  </si>
  <si>
    <t>West Virginia</t>
  </si>
  <si>
    <t>Wisconsin</t>
  </si>
  <si>
    <t>Wyoming</t>
  </si>
  <si>
    <t>territory</t>
  </si>
  <si>
    <t>*Other US Territory</t>
  </si>
  <si>
    <t>label:Kreyol</t>
  </si>
  <si>
    <t>Male</t>
  </si>
  <si>
    <t>Female</t>
  </si>
  <si>
    <t>male</t>
  </si>
  <si>
    <t>female</t>
  </si>
  <si>
    <t>yes</t>
  </si>
  <si>
    <t>lot</t>
  </si>
  <si>
    <t>Other</t>
  </si>
  <si>
    <t>depL</t>
  </si>
  <si>
    <t>Grand_Anse</t>
  </si>
  <si>
    <t>Grand Anse</t>
  </si>
  <si>
    <t>Nord_Ouest</t>
  </si>
  <si>
    <t>Nord Ouest</t>
  </si>
  <si>
    <t>Nord_Est</t>
  </si>
  <si>
    <t>Nord Est</t>
  </si>
  <si>
    <t>Sud_Est</t>
  </si>
  <si>
    <t>Sud Est</t>
  </si>
  <si>
    <t>artL</t>
  </si>
  <si>
    <t>Anse_Rouge</t>
  </si>
  <si>
    <t>Estere</t>
  </si>
  <si>
    <t>Grande_Saline</t>
  </si>
  <si>
    <t>La_Chapelle</t>
  </si>
  <si>
    <t>Petite_Riviere_de_Artibonite</t>
  </si>
  <si>
    <t>Petite Rivière de Artibonite</t>
  </si>
  <si>
    <t>Saint_Michel_de_Attalaye</t>
  </si>
  <si>
    <t>Saint Michel de Attalaye</t>
  </si>
  <si>
    <t>cntL</t>
  </si>
  <si>
    <t>Belladere</t>
  </si>
  <si>
    <t>Boucan-Carre</t>
  </si>
  <si>
    <t>Cerca_La_Source</t>
  </si>
  <si>
    <t>Maissade</t>
  </si>
  <si>
    <t>Saut-d_Eau</t>
  </si>
  <si>
    <t>Saut-d Eau</t>
  </si>
  <si>
    <t>ansL</t>
  </si>
  <si>
    <t>Anse_d_Hainaul</t>
  </si>
  <si>
    <t>Anse d Hainaul</t>
  </si>
  <si>
    <t>Jeremie</t>
  </si>
  <si>
    <t>Les_Irois</t>
  </si>
  <si>
    <t>nipL</t>
  </si>
  <si>
    <t>Anse-a-Veau</t>
  </si>
  <si>
    <t>Baraderes</t>
  </si>
  <si>
    <t>Fonds-des-Negres</t>
  </si>
  <si>
    <t>Fonds-des-Nègres</t>
  </si>
  <si>
    <t>L_Asile</t>
  </si>
  <si>
    <t>L Asile</t>
  </si>
  <si>
    <t>Miragoane</t>
  </si>
  <si>
    <t>Miragoâne</t>
  </si>
  <si>
    <t>Paillant</t>
  </si>
  <si>
    <t>Petite-Riviere-de-Nippes</t>
  </si>
  <si>
    <t>Petite-Rivière-de-Nippes</t>
  </si>
  <si>
    <t>norL</t>
  </si>
  <si>
    <t>Bas-Limbe</t>
  </si>
  <si>
    <t>Grande-Riviere-du-Nord</t>
  </si>
  <si>
    <t>La_Victoire</t>
  </si>
  <si>
    <t>Limbe</t>
  </si>
  <si>
    <t>Saint-Raphael</t>
  </si>
  <si>
    <t>norEL</t>
  </si>
  <si>
    <t>Fort-Liberte</t>
  </si>
  <si>
    <t>Mont-Organise</t>
  </si>
  <si>
    <t>Sainte_Suzanne</t>
  </si>
  <si>
    <t>Vallieres</t>
  </si>
  <si>
    <t>norOL</t>
  </si>
  <si>
    <t>Anse-a-Foleur</t>
  </si>
  <si>
    <t>La_Tortue</t>
  </si>
  <si>
    <t>Mole_Saint-Nicolas</t>
  </si>
  <si>
    <t>oesL</t>
  </si>
  <si>
    <t>Anse-a-Galets</t>
  </si>
  <si>
    <t>Cite_Soleil</t>
  </si>
  <si>
    <t>Grand-Goave</t>
  </si>
  <si>
    <t>Leogane</t>
  </si>
  <si>
    <t>Petionville</t>
  </si>
  <si>
    <t>Petit-Goave</t>
  </si>
  <si>
    <t>Pointe-a-Raquette</t>
  </si>
  <si>
    <t>estL</t>
  </si>
  <si>
    <t>Anse-a-Pitres</t>
  </si>
  <si>
    <t>Cotes-de-Fer</t>
  </si>
  <si>
    <t>La_Vallee</t>
  </si>
  <si>
    <t>sudL</t>
  </si>
  <si>
    <t>Chardonnieres</t>
  </si>
  <si>
    <t>Coteaux</t>
  </si>
  <si>
    <t>Île_a_Vache</t>
  </si>
  <si>
    <t>Les_Anglais</t>
  </si>
  <si>
    <t>Les_Cayes</t>
  </si>
  <si>
    <t>Port-a-Piment</t>
  </si>
  <si>
    <t>Roche-a-Bateaux</t>
  </si>
  <si>
    <t>Yes</t>
  </si>
  <si>
    <t>Lot</t>
  </si>
  <si>
    <t>yesNoL</t>
  </si>
  <si>
    <t>Wi</t>
  </si>
  <si>
    <t>Non</t>
  </si>
  <si>
    <t>enumL</t>
  </si>
  <si>
    <t>okL</t>
  </si>
  <si>
    <t>lajL</t>
  </si>
  <si>
    <t>marL</t>
  </si>
  <si>
    <t>seksL</t>
  </si>
  <si>
    <t>yesNoLL</t>
  </si>
  <si>
    <t>nivoL</t>
  </si>
  <si>
    <t>koteL</t>
  </si>
  <si>
    <t>seksLL</t>
  </si>
  <si>
    <t xml:space="preserve">yes </t>
  </si>
  <si>
    <t>No</t>
  </si>
  <si>
    <t>no</t>
  </si>
  <si>
    <t>Do_not_know</t>
  </si>
  <si>
    <t>Pa konnen</t>
  </si>
  <si>
    <t>Do not know</t>
  </si>
  <si>
    <t>OK</t>
  </si>
  <si>
    <t>yesNoLLL</t>
  </si>
  <si>
    <t>gason</t>
  </si>
  <si>
    <t>fi</t>
  </si>
  <si>
    <t>Travay kay moun</t>
  </si>
  <si>
    <t>Shaman</t>
  </si>
  <si>
    <t>None</t>
  </si>
  <si>
    <t>ok</t>
  </si>
  <si>
    <t>Ok</t>
  </si>
  <si>
    <t>Nothing</t>
  </si>
  <si>
    <t>Do_not_remember</t>
  </si>
  <si>
    <t>chefL</t>
  </si>
  <si>
    <t>Respondent</t>
  </si>
  <si>
    <t>tanL</t>
  </si>
  <si>
    <t>2_years</t>
  </si>
  <si>
    <t>2 an</t>
  </si>
  <si>
    <t>2 years</t>
  </si>
  <si>
    <t>3_years</t>
  </si>
  <si>
    <t>3 an</t>
  </si>
  <si>
    <t>3 years</t>
  </si>
  <si>
    <t>4_years</t>
  </si>
  <si>
    <t>4 an</t>
  </si>
  <si>
    <t>4 years</t>
  </si>
  <si>
    <t>5_years</t>
  </si>
  <si>
    <t>5 an</t>
  </si>
  <si>
    <t>5 years</t>
  </si>
  <si>
    <t>6_years</t>
  </si>
  <si>
    <t>6 an</t>
  </si>
  <si>
    <t>6 years</t>
  </si>
  <si>
    <t>7_years</t>
  </si>
  <si>
    <t>7 an</t>
  </si>
  <si>
    <t>8_years</t>
  </si>
  <si>
    <t>8 an</t>
  </si>
  <si>
    <t>8 years</t>
  </si>
  <si>
    <t>9_years</t>
  </si>
  <si>
    <t>9 years</t>
  </si>
  <si>
    <t>10_years</t>
  </si>
  <si>
    <t>10 an</t>
  </si>
  <si>
    <t>10 years</t>
  </si>
  <si>
    <t>water</t>
  </si>
  <si>
    <t>Illness</t>
  </si>
  <si>
    <t>Maladi</t>
  </si>
  <si>
    <t>Family</t>
  </si>
  <si>
    <t>Fanmi</t>
  </si>
  <si>
    <t>Notab</t>
  </si>
  <si>
    <t>Never</t>
  </si>
  <si>
    <t>Same</t>
  </si>
  <si>
    <t>Janme</t>
  </si>
  <si>
    <t>Okenn</t>
  </si>
  <si>
    <t>Anyen</t>
  </si>
  <si>
    <t>Bekan</t>
  </si>
  <si>
    <t>Machin</t>
  </si>
  <si>
    <t>Television</t>
  </si>
  <si>
    <t>Televisyon</t>
  </si>
  <si>
    <t>Radio</t>
  </si>
  <si>
    <t>Radyo</t>
  </si>
  <si>
    <t>Telephone</t>
  </si>
  <si>
    <t>Telefon</t>
  </si>
  <si>
    <t>Propane burner</t>
  </si>
  <si>
    <t>Refridgerator</t>
  </si>
  <si>
    <t>Frijide</t>
  </si>
  <si>
    <t>Bouk</t>
  </si>
  <si>
    <t>Single</t>
  </si>
  <si>
    <t>Married</t>
  </si>
  <si>
    <t>Divorced</t>
  </si>
  <si>
    <t>21-25_years</t>
  </si>
  <si>
    <t>26-30_years</t>
  </si>
  <si>
    <t>31-35_years</t>
  </si>
  <si>
    <t>36-40_years</t>
  </si>
  <si>
    <t>41-45_years</t>
  </si>
  <si>
    <t>46-50_years</t>
  </si>
  <si>
    <t>51-55_years</t>
  </si>
  <si>
    <t>56-60_years</t>
  </si>
  <si>
    <t>61-65_years</t>
  </si>
  <si>
    <t>66_70_years</t>
  </si>
  <si>
    <t>71-75_years</t>
  </si>
  <si>
    <t>76-80_years</t>
  </si>
  <si>
    <t>81-85_years</t>
  </si>
  <si>
    <t>86_Plus_years</t>
  </si>
  <si>
    <t>Te</t>
  </si>
  <si>
    <t>Sorcery</t>
  </si>
  <si>
    <t>Maji</t>
  </si>
  <si>
    <t>Kindergarten</t>
  </si>
  <si>
    <t>1st_Grade</t>
  </si>
  <si>
    <t>1eme ane fondamantal</t>
  </si>
  <si>
    <t>2nd_Grade</t>
  </si>
  <si>
    <t>2eme ane fondamantal</t>
  </si>
  <si>
    <t>3rd_Grade</t>
  </si>
  <si>
    <t>3eme ane fondamantal</t>
  </si>
  <si>
    <t>4th_Grade</t>
  </si>
  <si>
    <t>4eme ane fondamantal</t>
  </si>
  <si>
    <t>5th_Grade</t>
  </si>
  <si>
    <t>5eme ane fondamantal</t>
  </si>
  <si>
    <t>6th_Grade</t>
  </si>
  <si>
    <t>6eme ane fondamantal</t>
  </si>
  <si>
    <t>7th_Grade</t>
  </si>
  <si>
    <t>7eme Seconde</t>
  </si>
  <si>
    <t>8th_Grade</t>
  </si>
  <si>
    <t>8eme Sekonde</t>
  </si>
  <si>
    <t>9th_Grade</t>
  </si>
  <si>
    <t>9eme Sekonde</t>
  </si>
  <si>
    <t>10_Grade</t>
  </si>
  <si>
    <t>3eme Sekonde</t>
  </si>
  <si>
    <t>11_Grade</t>
  </si>
  <si>
    <t>Segonn</t>
  </si>
  <si>
    <t>12th_Grade</t>
  </si>
  <si>
    <t>Reto</t>
  </si>
  <si>
    <t>13th_Grade</t>
  </si>
  <si>
    <t>Filo</t>
  </si>
  <si>
    <t>University</t>
  </si>
  <si>
    <t>Inivesite</t>
  </si>
  <si>
    <t>Professional_School</t>
  </si>
  <si>
    <t>Lekol pwofesyonel</t>
  </si>
  <si>
    <t>No_School</t>
  </si>
  <si>
    <t>Agriculture</t>
  </si>
  <si>
    <t>Agrikol</t>
  </si>
  <si>
    <t>Livestock</t>
  </si>
  <si>
    <t>Elevaj</t>
  </si>
  <si>
    <t>Commerce</t>
  </si>
  <si>
    <t>Lapech</t>
  </si>
  <si>
    <t>Fishing</t>
  </si>
  <si>
    <t>komes</t>
  </si>
  <si>
    <t>Crafts</t>
  </si>
  <si>
    <t>Atisan</t>
  </si>
  <si>
    <t>Skilled_labor</t>
  </si>
  <si>
    <t>Boss</t>
  </si>
  <si>
    <t>Unskilled_labor</t>
  </si>
  <si>
    <t>Manev</t>
  </si>
  <si>
    <t>School_teacher</t>
  </si>
  <si>
    <t>Professional</t>
  </si>
  <si>
    <t>Salaries_Non_Professional</t>
  </si>
  <si>
    <t>Employe_leta</t>
  </si>
  <si>
    <t>Employe leta</t>
  </si>
  <si>
    <t>Taxi_moto</t>
  </si>
  <si>
    <t>School</t>
  </si>
  <si>
    <t>Elderly</t>
  </si>
  <si>
    <t>Pa ka di</t>
  </si>
  <si>
    <t>Good</t>
  </si>
  <si>
    <t>Earth</t>
  </si>
  <si>
    <t>Easy</t>
  </si>
  <si>
    <t>Haitian Dollar</t>
  </si>
  <si>
    <t>Sometimes</t>
  </si>
  <si>
    <t>Rarely</t>
  </si>
  <si>
    <t>Manje</t>
  </si>
  <si>
    <t>Chak jou</t>
  </si>
  <si>
    <t>Weekly</t>
  </si>
  <si>
    <t>Chak semen</t>
  </si>
  <si>
    <t>Social</t>
  </si>
  <si>
    <t>Semen sa</t>
  </si>
  <si>
    <t>Semen pase</t>
  </si>
  <si>
    <t>Bon</t>
  </si>
  <si>
    <t>Not_good</t>
  </si>
  <si>
    <t>Pa bon</t>
  </si>
  <si>
    <t>Not good</t>
  </si>
  <si>
    <t>Church</t>
  </si>
  <si>
    <t>Legliz</t>
  </si>
  <si>
    <t>Voudou</t>
  </si>
  <si>
    <t>Asosyasyon fanm</t>
  </si>
  <si>
    <t>Gwoup Jenn</t>
  </si>
  <si>
    <t>Youth group</t>
  </si>
  <si>
    <t>Political_party</t>
  </si>
  <si>
    <t>Pati Politik</t>
  </si>
  <si>
    <t>Political party</t>
  </si>
  <si>
    <t>Kleb_Spotif</t>
  </si>
  <si>
    <t>Husband</t>
  </si>
  <si>
    <t>Mari mwen</t>
  </si>
  <si>
    <t>Wife</t>
  </si>
  <si>
    <t>Madanm mwen</t>
  </si>
  <si>
    <t>Mother</t>
  </si>
  <si>
    <t>Manman m</t>
  </si>
  <si>
    <t>Gran mwen</t>
  </si>
  <si>
    <t>Father</t>
  </si>
  <si>
    <t>Papa m</t>
  </si>
  <si>
    <t>Gran papa m</t>
  </si>
  <si>
    <t>Brother</t>
  </si>
  <si>
    <t>Frè m</t>
  </si>
  <si>
    <t>Sister</t>
  </si>
  <si>
    <t>Sè m</t>
  </si>
  <si>
    <t>Aunt</t>
  </si>
  <si>
    <t>Matant mwen</t>
  </si>
  <si>
    <t>Uncle</t>
  </si>
  <si>
    <t>Tonton mwen</t>
  </si>
  <si>
    <t>Mwa sa</t>
  </si>
  <si>
    <t>Elvaj</t>
  </si>
  <si>
    <t>Komes</t>
  </si>
  <si>
    <t>Boutik</t>
  </si>
  <si>
    <t>Kouran</t>
  </si>
  <si>
    <t>Cholera</t>
  </si>
  <si>
    <t>police</t>
  </si>
  <si>
    <t>Enum1</t>
  </si>
  <si>
    <t>Enum1O</t>
  </si>
  <si>
    <t>${Enum1} = 'Other'</t>
  </si>
  <si>
    <t>USD</t>
  </si>
  <si>
    <t>none</t>
  </si>
  <si>
    <t>Internet</t>
  </si>
  <si>
    <t>Jenn</t>
  </si>
  <si>
    <t>Youth</t>
  </si>
  <si>
    <t>lajLL</t>
  </si>
  <si>
    <t>Marye</t>
  </si>
  <si>
    <t>Lot kote</t>
  </si>
  <si>
    <t>Every day</t>
  </si>
  <si>
    <t>Every week</t>
  </si>
  <si>
    <t>Every_day</t>
  </si>
  <si>
    <t>Every_week</t>
  </si>
  <si>
    <t>hint:Kreyol</t>
  </si>
  <si>
    <t>Likely</t>
  </si>
  <si>
    <t>Very_likely</t>
  </si>
  <si>
    <t>Klinik</t>
  </si>
  <si>
    <t>roofL</t>
  </si>
  <si>
    <t>Neighbors</t>
  </si>
  <si>
    <t>Tin</t>
  </si>
  <si>
    <t>numL</t>
  </si>
  <si>
    <t>Do_Not_Know</t>
  </si>
  <si>
    <t xml:space="preserve">Wi </t>
  </si>
  <si>
    <t>komL</t>
  </si>
  <si>
    <t>list_name</t>
  </si>
  <si>
    <t>genLL</t>
  </si>
  <si>
    <t>Equal</t>
  </si>
  <si>
    <t>egal</t>
  </si>
  <si>
    <t>Refuse</t>
  </si>
  <si>
    <t>Refi</t>
  </si>
  <si>
    <t>yesNoLLLLL</t>
  </si>
  <si>
    <t>Somewhat</t>
  </si>
  <si>
    <t>yesNoLLLLLL</t>
  </si>
  <si>
    <t>yesNoUNL</t>
  </si>
  <si>
    <t>Do_Not_Know_Oxfam_Save</t>
  </si>
  <si>
    <t>Pa konnen Oxfam o Save the Children</t>
  </si>
  <si>
    <t>Never heard of Oxfam or Save the Children</t>
  </si>
  <si>
    <t>Pito pa di</t>
  </si>
  <si>
    <t xml:space="preserve">Refuse </t>
  </si>
  <si>
    <t>yesNoNGOL</t>
  </si>
  <si>
    <t>Do_Not_Know_MINUSTAH</t>
  </si>
  <si>
    <t>presL</t>
  </si>
  <si>
    <t>Alone</t>
  </si>
  <si>
    <t>San lot moun prezan</t>
  </si>
  <si>
    <t>In_the_presence_of_others</t>
  </si>
  <si>
    <t>Avek lot moun prezan</t>
  </si>
  <si>
    <t>In the presence of others</t>
  </si>
  <si>
    <t>18-20_years</t>
  </si>
  <si>
    <t>Middle_Age</t>
  </si>
  <si>
    <t>relijL</t>
  </si>
  <si>
    <t>Catholic</t>
  </si>
  <si>
    <t>katolik</t>
  </si>
  <si>
    <t>Protestant</t>
  </si>
  <si>
    <t>protestan</t>
  </si>
  <si>
    <t>vodouyizan</t>
  </si>
  <si>
    <t>Adventist</t>
  </si>
  <si>
    <t>advantis</t>
  </si>
  <si>
    <t>Muslim</t>
  </si>
  <si>
    <t>mizilman</t>
  </si>
  <si>
    <t>Jehova</t>
  </si>
  <si>
    <t>Mormon</t>
  </si>
  <si>
    <t>Pentecostal</t>
  </si>
  <si>
    <t>Pannkotis</t>
  </si>
  <si>
    <t>Selibate</t>
  </si>
  <si>
    <t>Commonlaw</t>
  </si>
  <si>
    <t>Plase</t>
  </si>
  <si>
    <t>Non_Habitation_union</t>
  </si>
  <si>
    <t>Divòse</t>
  </si>
  <si>
    <t>Separated_after_married</t>
  </si>
  <si>
    <t>Separated_after_commonlaw</t>
  </si>
  <si>
    <t>Widowed_Single</t>
  </si>
  <si>
    <t>Widowed_New_Union</t>
  </si>
  <si>
    <t>eduL</t>
  </si>
  <si>
    <t>Prescolaire</t>
  </si>
  <si>
    <t>Preparatoire_1</t>
  </si>
  <si>
    <t>Preparatoire_2</t>
  </si>
  <si>
    <t>Elementaire_1</t>
  </si>
  <si>
    <t>Elementaire_2</t>
  </si>
  <si>
    <t>Moyen_1</t>
  </si>
  <si>
    <t>Moyen_certificat</t>
  </si>
  <si>
    <t>Sixieme</t>
  </si>
  <si>
    <t>Cinquieme</t>
  </si>
  <si>
    <t>Quatrieme_Brevet</t>
  </si>
  <si>
    <t>Troisieme</t>
  </si>
  <si>
    <t>Seconde</t>
  </si>
  <si>
    <t>Rhetorique</t>
  </si>
  <si>
    <t>Philosophie</t>
  </si>
  <si>
    <t>Etudes_superieures</t>
  </si>
  <si>
    <t>econoL</t>
  </si>
  <si>
    <t>Musician</t>
  </si>
  <si>
    <t>Atis</t>
  </si>
  <si>
    <t>Bos</t>
  </si>
  <si>
    <t>Shop</t>
  </si>
  <si>
    <t>Driver</t>
  </si>
  <si>
    <t>Chofe</t>
  </si>
  <si>
    <t>Security</t>
  </si>
  <si>
    <t>Gadyen</t>
  </si>
  <si>
    <t>Kiltivate</t>
  </si>
  <si>
    <t>Wash_Clothes</t>
  </si>
  <si>
    <t>Lasiv</t>
  </si>
  <si>
    <t>Marketing</t>
  </si>
  <si>
    <t>Maketin</t>
  </si>
  <si>
    <t>Informal_medical_sector</t>
  </si>
  <si>
    <t>Messenger</t>
  </si>
  <si>
    <t>Mesaje</t>
  </si>
  <si>
    <t>Remittances</t>
  </si>
  <si>
    <t>Peche</t>
  </si>
  <si>
    <t>Police</t>
  </si>
  <si>
    <t>Polis</t>
  </si>
  <si>
    <t>Porter</t>
  </si>
  <si>
    <t>Pwofese</t>
  </si>
  <si>
    <t>Pwofesyonal</t>
  </si>
  <si>
    <t>Translator</t>
  </si>
  <si>
    <t>tradiktè</t>
  </si>
  <si>
    <t>Restaurant/bar</t>
  </si>
  <si>
    <t>Restaran</t>
  </si>
  <si>
    <t>Taksi</t>
  </si>
  <si>
    <t>Factory_work</t>
  </si>
  <si>
    <t>Domestic</t>
  </si>
  <si>
    <t>Student_</t>
  </si>
  <si>
    <t>Etidyan</t>
  </si>
  <si>
    <t>Student</t>
  </si>
  <si>
    <t>Civil_Servant</t>
  </si>
  <si>
    <t>Travaye</t>
  </si>
  <si>
    <t>Salaried_Unskilled</t>
  </si>
  <si>
    <t>votL</t>
  </si>
  <si>
    <t>Improvements</t>
  </si>
  <si>
    <t>Never_Changes</t>
  </si>
  <si>
    <t>goodsL</t>
  </si>
  <si>
    <t>Motorbike</t>
  </si>
  <si>
    <t>Car</t>
  </si>
  <si>
    <t>Propane_burner</t>
  </si>
  <si>
    <t>Chickens/pendtad</t>
  </si>
  <si>
    <t>Poul/pentad</t>
  </si>
  <si>
    <t>Bank_account</t>
  </si>
  <si>
    <t>wallL</t>
  </si>
  <si>
    <t>Cardboard_Plastic</t>
  </si>
  <si>
    <t>Cardboard/Plastic</t>
  </si>
  <si>
    <t>Wood_boards</t>
  </si>
  <si>
    <t>Wood/boards</t>
  </si>
  <si>
    <t>Waddle_daub</t>
  </si>
  <si>
    <t>Klis/klisay</t>
  </si>
  <si>
    <t>Brick_Rock</t>
  </si>
  <si>
    <t>Brick/Rock</t>
  </si>
  <si>
    <t>Cement_Blocks</t>
  </si>
  <si>
    <t>Cement/Blocks</t>
  </si>
  <si>
    <t>Tòl</t>
  </si>
  <si>
    <t>Cardboard</t>
  </si>
  <si>
    <t>Katon</t>
  </si>
  <si>
    <t>Plastic</t>
  </si>
  <si>
    <t>Plastik</t>
  </si>
  <si>
    <t>Thatch</t>
  </si>
  <si>
    <t>Tile</t>
  </si>
  <si>
    <t>Mazaik</t>
  </si>
  <si>
    <t>Siman/Beton</t>
  </si>
  <si>
    <t>kilL</t>
  </si>
  <si>
    <t>Vehicle_accident</t>
  </si>
  <si>
    <t>watQuanL</t>
  </si>
  <si>
    <t>Less_than_10_Gallons</t>
  </si>
  <si>
    <t>10_to_20_Gallons</t>
  </si>
  <si>
    <t>More_than_20_Gallons</t>
  </si>
  <si>
    <t>Murielle</t>
  </si>
  <si>
    <t>Face_to_Face</t>
  </si>
  <si>
    <t>Social_network</t>
  </si>
  <si>
    <t>Email</t>
  </si>
  <si>
    <t>E-mail</t>
  </si>
  <si>
    <t>SMS</t>
  </si>
  <si>
    <t>komLL</t>
  </si>
  <si>
    <t>Televizyon</t>
  </si>
  <si>
    <t>komLLL</t>
  </si>
  <si>
    <t>Facebook</t>
  </si>
  <si>
    <t>Twitter</t>
  </si>
  <si>
    <t>BBM</t>
  </si>
  <si>
    <t>ResusL</t>
  </si>
  <si>
    <t>Newspaper_magazine</t>
  </si>
  <si>
    <t>radL</t>
  </si>
  <si>
    <t>Cultural</t>
  </si>
  <si>
    <t>kiltirel</t>
  </si>
  <si>
    <t>Political</t>
  </si>
  <si>
    <t>politik</t>
  </si>
  <si>
    <t>News</t>
  </si>
  <si>
    <t>Nouvel</t>
  </si>
  <si>
    <t>Sports</t>
  </si>
  <si>
    <t>espo</t>
  </si>
  <si>
    <t>Evangelical</t>
  </si>
  <si>
    <t>evanjelik</t>
  </si>
  <si>
    <t>Compa</t>
  </si>
  <si>
    <t>kompa</t>
  </si>
  <si>
    <t>Rap</t>
  </si>
  <si>
    <t>RAP</t>
  </si>
  <si>
    <t>mizik</t>
  </si>
  <si>
    <t>sosyal</t>
  </si>
  <si>
    <t>Economic</t>
  </si>
  <si>
    <t>ekonomik</t>
  </si>
  <si>
    <t>soap_opera</t>
  </si>
  <si>
    <t>feyton</t>
  </si>
  <si>
    <t>film_cinema</t>
  </si>
  <si>
    <t>film</t>
  </si>
  <si>
    <t>film/cinema</t>
  </si>
  <si>
    <t>ambL</t>
  </si>
  <si>
    <t>Metropolitan</t>
  </si>
  <si>
    <t>Peri_Urban_PaP</t>
  </si>
  <si>
    <t>Province_City</t>
  </si>
  <si>
    <t>Peri_Urban</t>
  </si>
  <si>
    <t>Town</t>
  </si>
  <si>
    <t>Country</t>
  </si>
  <si>
    <t>Andeyo</t>
  </si>
  <si>
    <t>All_the_time</t>
  </si>
  <si>
    <t>2_3_times_per_week</t>
  </si>
  <si>
    <t>Every_2_to_3_weeks</t>
  </si>
  <si>
    <t>Once_per_month</t>
  </si>
  <si>
    <t>Less_than_monthly</t>
  </si>
  <si>
    <t>activL</t>
  </si>
  <si>
    <t>Religion</t>
  </si>
  <si>
    <t>Party</t>
  </si>
  <si>
    <t>Educational</t>
  </si>
  <si>
    <t>Civic</t>
  </si>
  <si>
    <t>Brigade</t>
  </si>
  <si>
    <t>Spo</t>
  </si>
  <si>
    <t>Economic_Business</t>
  </si>
  <si>
    <t>Politics</t>
  </si>
  <si>
    <t>Politik</t>
  </si>
  <si>
    <t>Cock_fight</t>
  </si>
  <si>
    <t>Performing_arts</t>
  </si>
  <si>
    <t>Skout</t>
  </si>
  <si>
    <t>Scouts</t>
  </si>
  <si>
    <t>Nouvo_Militar</t>
  </si>
  <si>
    <t>kontakL</t>
  </si>
  <si>
    <t>fami</t>
  </si>
  <si>
    <t>Friends</t>
  </si>
  <si>
    <t>zami</t>
  </si>
  <si>
    <t>Spouse_girlfriend_boyfriend</t>
  </si>
  <si>
    <t>unknown_chatters</t>
  </si>
  <si>
    <t>Workers_and_bu</t>
  </si>
  <si>
    <t>Classs_mates</t>
  </si>
  <si>
    <t>kondisip</t>
  </si>
  <si>
    <t>femL</t>
  </si>
  <si>
    <t>Education</t>
  </si>
  <si>
    <t>edukasyon</t>
  </si>
  <si>
    <t>Society</t>
  </si>
  <si>
    <t>sosyete</t>
  </si>
  <si>
    <t>Lack_interest_women</t>
  </si>
  <si>
    <t>Lack_interest_men</t>
  </si>
  <si>
    <t>Bible</t>
  </si>
  <si>
    <t>sipoL</t>
  </si>
  <si>
    <t>Training_education</t>
  </si>
  <si>
    <t>Financial</t>
  </si>
  <si>
    <t>Organizational</t>
  </si>
  <si>
    <t>Do_not_Know</t>
  </si>
  <si>
    <t>sipoLL</t>
  </si>
  <si>
    <t>Fanansyal</t>
  </si>
  <si>
    <t>Oganizasyonal</t>
  </si>
  <si>
    <t>sipoFomL</t>
  </si>
  <si>
    <t> Apprenticeship</t>
  </si>
  <si>
    <t>Aprentis</t>
  </si>
  <si>
    <t>Vocational</t>
  </si>
  <si>
    <t>Teknikal</t>
  </si>
  <si>
    <t>Iniversite</t>
  </si>
  <si>
    <t>sipoFinL</t>
  </si>
  <si>
    <t>Credit</t>
  </si>
  <si>
    <t>Kredi</t>
  </si>
  <si>
    <t>Job</t>
  </si>
  <si>
    <t>Travay</t>
  </si>
  <si>
    <t>sipoOgL</t>
  </si>
  <si>
    <t>Technical</t>
  </si>
  <si>
    <t>Media</t>
  </si>
  <si>
    <t>Advertisement</t>
  </si>
  <si>
    <t>Reklam</t>
  </si>
  <si>
    <t>repL</t>
  </si>
  <si>
    <t>I'm_with_them_100%</t>
  </si>
  <si>
    <t>They're_ok</t>
  </si>
  <si>
    <t>I_don't_really_have_an_opinion</t>
  </si>
  <si>
    <t>They're_not_for_me</t>
  </si>
  <si>
    <t>They_do_not_represent_me_at_all</t>
  </si>
  <si>
    <t>repLL</t>
  </si>
  <si>
    <t>Trust_them</t>
  </si>
  <si>
    <t>Sort_of_trust_them</t>
  </si>
  <si>
    <t>No_opinion</t>
  </si>
  <si>
    <t>Do_not_trust</t>
  </si>
  <si>
    <t>They_are_thieves</t>
  </si>
  <si>
    <t>papL</t>
  </si>
  <si>
    <t>BornHere</t>
  </si>
  <si>
    <t>Earthquake</t>
  </si>
  <si>
    <t>Tremblemante</t>
  </si>
  <si>
    <t>Work</t>
  </si>
  <si>
    <t>Lekol</t>
  </si>
  <si>
    <t>Refize</t>
  </si>
  <si>
    <t>jereL</t>
  </si>
  <si>
    <t>Baz</t>
  </si>
  <si>
    <t>Bandi</t>
  </si>
  <si>
    <t>Brigad</t>
  </si>
  <si>
    <t>Neighbors_service</t>
  </si>
  <si>
    <t>Neighbors service community</t>
  </si>
  <si>
    <t>NGO_Local</t>
  </si>
  <si>
    <t>NGO (Local)</t>
  </si>
  <si>
    <t>NGO_International</t>
  </si>
  <si>
    <t>NGO (International)</t>
  </si>
  <si>
    <t>MINUSTAH/UN_Police</t>
  </si>
  <si>
    <t>MINUSTAH</t>
  </si>
  <si>
    <t>City_council</t>
  </si>
  <si>
    <t>Lameri</t>
  </si>
  <si>
    <t>City Council</t>
  </si>
  <si>
    <t>Pa sonje oswa pito pa di</t>
  </si>
  <si>
    <t>Don’t remember/prefer not to say</t>
  </si>
  <si>
    <t>asocL</t>
  </si>
  <si>
    <t>Music</t>
  </si>
  <si>
    <t>Gwoup_Jenn</t>
  </si>
  <si>
    <t>Rara</t>
  </si>
  <si>
    <t>Women_Group</t>
  </si>
  <si>
    <t>Devlopman</t>
  </si>
  <si>
    <t>Savings</t>
  </si>
  <si>
    <t>Sol</t>
  </si>
  <si>
    <t>Sek_Voudou</t>
  </si>
  <si>
    <t>voudousant</t>
  </si>
  <si>
    <t>Pati_Politik</t>
  </si>
  <si>
    <t>NGO</t>
  </si>
  <si>
    <t>Water/sanitation_committee</t>
  </si>
  <si>
    <t>edTimeL</t>
  </si>
  <si>
    <t>Multiple_times_in_past_year</t>
  </si>
  <si>
    <t>Plizye fwa nan denye 12 mwa</t>
  </si>
  <si>
    <t>Multiple times in past year</t>
  </si>
  <si>
    <t>Once_in_past_year</t>
  </si>
  <si>
    <t>Yon sel fwa nan denye 12 mwa</t>
  </si>
  <si>
    <t>Once in past year</t>
  </si>
  <si>
    <t xml:space="preserve">Never </t>
  </si>
  <si>
    <t>Refuse (do not read)</t>
  </si>
  <si>
    <t>edOpinL</t>
  </si>
  <si>
    <t>Improved_a_lot</t>
  </si>
  <si>
    <t>Amelorye li anpil</t>
  </si>
  <si>
    <t>Improved a lot</t>
  </si>
  <si>
    <t>Improved_a_little</t>
  </si>
  <si>
    <t>Amelorye li enpe</t>
  </si>
  <si>
    <t>Improved a little</t>
  </si>
  <si>
    <t>No_change/stayed_the_same</t>
  </si>
  <si>
    <t>Pa chanje anyen</t>
  </si>
  <si>
    <t>No change/stayed the same</t>
  </si>
  <si>
    <t>Made_it_a_little_worse</t>
  </si>
  <si>
    <t>Fe li pi mal</t>
  </si>
  <si>
    <t xml:space="preserve">Made it a little worse  </t>
  </si>
  <si>
    <t>Made_it_a_lot_worse</t>
  </si>
  <si>
    <t>Fe li anpil pi mal</t>
  </si>
  <si>
    <t>Made it a lot worse</t>
  </si>
  <si>
    <t>probL</t>
  </si>
  <si>
    <t>‣Li vreman ka pase</t>
  </si>
  <si>
    <t>‣Very likely</t>
  </si>
  <si>
    <t>‣Li ka pase</t>
  </si>
  <si>
    <t>‣Likely</t>
  </si>
  <si>
    <t>Unlikely</t>
  </si>
  <si>
    <t>‣Li difisil pou sa pase</t>
  </si>
  <si>
    <t>‣Unlikely</t>
  </si>
  <si>
    <r>
      <t>Very_unlikely</t>
    </r>
    <r>
      <rPr>
        <sz val="11"/>
        <color indexed="8"/>
        <rFont val="Helvetica Neue"/>
      </rPr>
      <t> </t>
    </r>
  </si>
  <si>
    <t>‣Li presk pa posib</t>
  </si>
  <si>
    <r>
      <t>‣Very unlikely</t>
    </r>
    <r>
      <rPr>
        <sz val="11"/>
        <color indexed="8"/>
        <rFont val="Helvetica Neue"/>
      </rPr>
      <t> </t>
    </r>
  </si>
  <si>
    <t>wyContribL</t>
  </si>
  <si>
    <t>We_have_our_own_problems</t>
  </si>
  <si>
    <t>‣Nou gen pwoblem pa nou/fok nou okipe tet pa nou premye</t>
  </si>
  <si>
    <r>
      <t>‣</t>
    </r>
    <r>
      <rPr>
        <sz val="11"/>
        <color theme="1"/>
        <rFont val="Calibri"/>
        <family val="2"/>
        <scheme val="minor"/>
      </rPr>
      <t>We have our own problems/we need to take care of Haiti first</t>
    </r>
  </si>
  <si>
    <t>Fewer_troops_for_Ayiti</t>
  </si>
  <si>
    <r>
      <t>‣Si nou voye jandam Ayisien lot bo</t>
    </r>
    <r>
      <rPr>
        <sz val="11"/>
        <color theme="1"/>
        <rFont val="Calibri"/>
        <family val="2"/>
        <scheme val="minor"/>
      </rPr>
      <t>, nap gen mwens isit pou/so ka pa bon pou Ayiti</t>
    </r>
  </si>
  <si>
    <r>
      <t>‣</t>
    </r>
    <r>
      <rPr>
        <sz val="11"/>
        <color theme="1"/>
        <rFont val="Calibri"/>
        <family val="2"/>
        <scheme val="minor"/>
      </rPr>
      <t>If we send troops, we’ll have fewer here/that might harm Haiti</t>
    </r>
  </si>
  <si>
    <t>UN_is_corrupt</t>
  </si>
  <si>
    <t>‣Nasyon Uni koripi</t>
  </si>
  <si>
    <r>
      <t>‣</t>
    </r>
    <r>
      <rPr>
        <sz val="11"/>
        <color theme="1"/>
        <rFont val="Calibri"/>
        <family val="2"/>
        <scheme val="minor"/>
      </rPr>
      <t>The UN is corrupt</t>
    </r>
  </si>
  <si>
    <t>I_do_not_trust_them</t>
  </si>
  <si>
    <t>‣M pa fiye yo</t>
  </si>
  <si>
    <r>
      <t>‣</t>
    </r>
    <r>
      <rPr>
        <sz val="11"/>
        <color theme="1"/>
        <rFont val="Calibri"/>
        <family val="2"/>
        <scheme val="minor"/>
      </rPr>
      <t>I don’t trust them</t>
    </r>
  </si>
  <si>
    <t>Only_the_troops_benefit</t>
  </si>
  <si>
    <r>
      <t>‣Sel jandam yo ap benefisye/sa pa ede pep Ayisien</t>
    </r>
    <r>
      <rPr>
        <sz val="11"/>
        <color theme="1"/>
        <rFont val="Calibri"/>
        <family val="2"/>
        <scheme val="minor"/>
      </rPr>
      <t>population of Haiti</t>
    </r>
  </si>
  <si>
    <r>
      <t>‣</t>
    </r>
    <r>
      <rPr>
        <sz val="11"/>
        <color theme="1"/>
        <rFont val="Calibri"/>
        <family val="2"/>
        <scheme val="minor"/>
      </rPr>
      <t>Only the troops themselves will benefit/does not help the population of Haiti</t>
    </r>
  </si>
  <si>
    <t>‣Lot</t>
  </si>
  <si>
    <r>
      <t>‣</t>
    </r>
    <r>
      <rPr>
        <sz val="11"/>
        <color theme="1"/>
        <rFont val="Calibri"/>
        <family val="2"/>
        <scheme val="minor"/>
      </rPr>
      <t>Other</t>
    </r>
  </si>
  <si>
    <r>
      <t>‣</t>
    </r>
    <r>
      <rPr>
        <sz val="11"/>
        <color theme="1"/>
        <rFont val="Calibri"/>
        <family val="2"/>
        <scheme val="minor"/>
      </rPr>
      <t>Refi (pa li sa)</t>
    </r>
  </si>
  <si>
    <r>
      <t>‣</t>
    </r>
    <r>
      <rPr>
        <sz val="11"/>
        <color theme="1"/>
        <rFont val="Calibri"/>
        <family val="2"/>
        <scheme val="minor"/>
      </rPr>
      <t>Refuse (do not read)</t>
    </r>
  </si>
  <si>
    <t>konfL</t>
  </si>
  <si>
    <t>Very_much</t>
  </si>
  <si>
    <t>Not_so_much</t>
  </si>
  <si>
    <t>Not_at_all</t>
  </si>
  <si>
    <t>konfLL</t>
  </si>
  <si>
    <t>Find_all</t>
  </si>
  <si>
    <t>Find_no_Money</t>
  </si>
  <si>
    <t>No_Find</t>
  </si>
  <si>
    <t>konfLLL</t>
  </si>
  <si>
    <t>Trusted</t>
  </si>
  <si>
    <t>Not_trusted</t>
  </si>
  <si>
    <t>lockL</t>
  </si>
  <si>
    <t>Always</t>
  </si>
  <si>
    <t>kontL</t>
  </si>
  <si>
    <t>local_elders</t>
  </si>
  <si>
    <t>ASEC</t>
  </si>
  <si>
    <t>AZEK</t>
  </si>
  <si>
    <t>CASEC</t>
  </si>
  <si>
    <t>KASEK</t>
  </si>
  <si>
    <t>courts</t>
  </si>
  <si>
    <t>religious_leader</t>
  </si>
  <si>
    <t>Vwazin/fanmi/zanmi</t>
  </si>
  <si>
    <t>Neighbors/friends/family</t>
  </si>
  <si>
    <t>Local_group</t>
  </si>
  <si>
    <t>punishL</t>
  </si>
  <si>
    <t>Appropriate_yes</t>
  </si>
  <si>
    <t>Sometimes_depends</t>
  </si>
  <si>
    <t>Depends</t>
  </si>
  <si>
    <t>Never_no</t>
  </si>
  <si>
    <t>punishLL</t>
  </si>
  <si>
    <t>Justice</t>
  </si>
  <si>
    <t>Vigilante</t>
  </si>
  <si>
    <t>peacL</t>
  </si>
  <si>
    <t>Peace</t>
  </si>
  <si>
    <t>Emergency</t>
  </si>
  <si>
    <t>Patriotism</t>
  </si>
  <si>
    <t>agreeLL</t>
  </si>
  <si>
    <t>Totally_Agree</t>
  </si>
  <si>
    <t>Totally Agree</t>
  </si>
  <si>
    <t>Somewhat_Agree</t>
  </si>
  <si>
    <t>Dako</t>
  </si>
  <si>
    <t>Somewhat agree</t>
  </si>
  <si>
    <t>Somewhat_Disagree</t>
  </si>
  <si>
    <t>Somewhat disagree</t>
  </si>
  <si>
    <t>Totally_Disagree</t>
  </si>
  <si>
    <t>Totally Disagree</t>
  </si>
  <si>
    <t>agreeL</t>
  </si>
  <si>
    <t>Agree_100%</t>
  </si>
  <si>
    <t>sikGL</t>
  </si>
  <si>
    <t>MINISTAH</t>
  </si>
  <si>
    <t>PNH</t>
  </si>
  <si>
    <t>All_same_Good</t>
  </si>
  <si>
    <t>All_same_Bad</t>
  </si>
  <si>
    <t>minsL</t>
  </si>
  <si>
    <t>Increase</t>
  </si>
  <si>
    <t>Decrease</t>
  </si>
  <si>
    <t>minsLL</t>
  </si>
  <si>
    <t>Violence_increased</t>
  </si>
  <si>
    <t>Violence_stayed_the_same</t>
  </si>
  <si>
    <t>Violence_decreased</t>
  </si>
  <si>
    <t>subjL</t>
  </si>
  <si>
    <t>Hshld_Member</t>
  </si>
  <si>
    <t>Other_Family</t>
  </si>
  <si>
    <t>locaL</t>
  </si>
  <si>
    <t>Neighborhood</t>
  </si>
  <si>
    <t>Other_place</t>
  </si>
  <si>
    <t>Security_gangs</t>
  </si>
  <si>
    <t>Insikirite</t>
  </si>
  <si>
    <t>International_Security</t>
  </si>
  <si>
    <t>Development</t>
  </si>
  <si>
    <t>Jobs</t>
  </si>
  <si>
    <r>
      <t>E</t>
    </r>
    <r>
      <rPr>
        <sz val="11"/>
        <color indexed="8"/>
        <rFont val="Calibri"/>
        <family val="2"/>
      </rPr>
      <t>ducation</t>
    </r>
  </si>
  <si>
    <r>
      <t>H</t>
    </r>
    <r>
      <rPr>
        <sz val="11"/>
        <color indexed="8"/>
        <rFont val="Calibri"/>
        <family val="2"/>
      </rPr>
      <t>ealth</t>
    </r>
  </si>
  <si>
    <t>Environment</t>
  </si>
  <si>
    <t>probLL</t>
  </si>
  <si>
    <t>probLLL</t>
  </si>
  <si>
    <t>probLLLL</t>
  </si>
  <si>
    <t>probLLLLL</t>
  </si>
  <si>
    <t>majL</t>
  </si>
  <si>
    <t>No_Good</t>
  </si>
  <si>
    <t>polL</t>
  </si>
  <si>
    <t>Majistra</t>
  </si>
  <si>
    <t>Mayor</t>
  </si>
  <si>
    <t>KASEC</t>
  </si>
  <si>
    <t>Delegue</t>
  </si>
  <si>
    <t>Congressman</t>
  </si>
  <si>
    <t>servL</t>
  </si>
  <si>
    <t>security</t>
  </si>
  <si>
    <t>Sikirite</t>
  </si>
  <si>
    <t>sanitation</t>
  </si>
  <si>
    <t>Sanitasyon</t>
  </si>
  <si>
    <t>Dlo</t>
  </si>
  <si>
    <t>food</t>
  </si>
  <si>
    <t>electricity</t>
  </si>
  <si>
    <t>schools</t>
  </si>
  <si>
    <t>clinics</t>
  </si>
  <si>
    <t>roads</t>
  </si>
  <si>
    <t>Wout</t>
  </si>
  <si>
    <t>sourcL</t>
  </si>
  <si>
    <t>Haitian_NGOs</t>
  </si>
  <si>
    <t>Haitian_Assocations</t>
  </si>
  <si>
    <t>Asosyasyon</t>
  </si>
  <si>
    <t>Haitian_Assocations_</t>
  </si>
  <si>
    <t>Youth_club</t>
  </si>
  <si>
    <t>Bandits</t>
  </si>
  <si>
    <t>Civil_Protection</t>
  </si>
  <si>
    <t>People_in_other_Haitian_cities</t>
  </si>
  <si>
    <t>sourcLL</t>
  </si>
  <si>
    <t>KAZEK</t>
  </si>
  <si>
    <t>sourcLLL</t>
  </si>
  <si>
    <t>UN</t>
  </si>
  <si>
    <t>Misionaries</t>
  </si>
  <si>
    <t>Foreign_Gov</t>
  </si>
  <si>
    <t>Family_Remittances</t>
  </si>
  <si>
    <t>rateL</t>
  </si>
  <si>
    <t>Very_important</t>
  </si>
  <si>
    <t>Somewhat_Important</t>
  </si>
  <si>
    <t>Not_so_important</t>
  </si>
  <si>
    <t>Not_important_at_all</t>
  </si>
  <si>
    <t>Refuseto_answer</t>
  </si>
  <si>
    <t>vyolL</t>
  </si>
  <si>
    <t>No_one</t>
  </si>
  <si>
    <t>Someone_in_family</t>
  </si>
  <si>
    <t>Prefer_not_to_say</t>
  </si>
  <si>
    <t>vyolLL</t>
  </si>
  <si>
    <t>vyolLLL</t>
  </si>
  <si>
    <t>Someone_in_family_sick</t>
  </si>
  <si>
    <t>Someone_in_family_died</t>
  </si>
  <si>
    <t>vyolLLLL</t>
  </si>
  <si>
    <t>I_was_injured</t>
  </si>
  <si>
    <t>Someone_injured</t>
  </si>
  <si>
    <t>Someone_killed</t>
  </si>
  <si>
    <t>jobL</t>
  </si>
  <si>
    <t>I_lost_job</t>
  </si>
  <si>
    <t>Someone_lost_job</t>
  </si>
  <si>
    <t>pedL</t>
  </si>
  <si>
    <t>Refuse_to_answer</t>
  </si>
  <si>
    <t>violL</t>
  </si>
  <si>
    <t>frekL</t>
  </si>
  <si>
    <t>A_few_times_a_week</t>
  </si>
  <si>
    <t>Once_a_week</t>
  </si>
  <si>
    <t>Once_a_month</t>
  </si>
  <si>
    <t>AristL</t>
  </si>
  <si>
    <t>blamL</t>
  </si>
  <si>
    <t>mystical</t>
  </si>
  <si>
    <t>human</t>
  </si>
  <si>
    <t>L'homme</t>
  </si>
  <si>
    <t>government</t>
  </si>
  <si>
    <t>no_one</t>
  </si>
  <si>
    <t>Myself</t>
  </si>
  <si>
    <t>Mwen-menm</t>
  </si>
  <si>
    <t>ManmanM</t>
  </si>
  <si>
    <t>PapaM</t>
  </si>
  <si>
    <t>GrandmOther</t>
  </si>
  <si>
    <t>GranMwen</t>
  </si>
  <si>
    <t>Grandfather</t>
  </si>
  <si>
    <t>GranPapaM</t>
  </si>
  <si>
    <t>MariMwen</t>
  </si>
  <si>
    <t>MadanmMwen</t>
  </si>
  <si>
    <t>FrèM</t>
  </si>
  <si>
    <t>SèM</t>
  </si>
  <si>
    <t>MatantMwen</t>
  </si>
  <si>
    <t>TontonMwen</t>
  </si>
  <si>
    <t>okupL</t>
  </si>
  <si>
    <t>here</t>
  </si>
  <si>
    <t>elsewhere</t>
  </si>
  <si>
    <t>koteLL</t>
  </si>
  <si>
    <t>Outside</t>
  </si>
  <si>
    <t>PaP</t>
  </si>
  <si>
    <t>perpL</t>
  </si>
  <si>
    <t>Criminal</t>
  </si>
  <si>
    <t>Bums</t>
  </si>
  <si>
    <t>Vakabon</t>
  </si>
  <si>
    <t>Viglante_group</t>
  </si>
  <si>
    <t>MitL</t>
  </si>
  <si>
    <t>Market</t>
  </si>
  <si>
    <t>Mache</t>
  </si>
  <si>
    <t>Meetings</t>
  </si>
  <si>
    <t>Reyinyon</t>
  </si>
  <si>
    <t>Street</t>
  </si>
  <si>
    <t>Ri</t>
  </si>
  <si>
    <t>laneLL</t>
  </si>
  <si>
    <t>Jodia</t>
  </si>
  <si>
    <t>yesterday</t>
  </si>
  <si>
    <t>Ye</t>
  </si>
  <si>
    <t>Yesterday</t>
  </si>
  <si>
    <t>this_week</t>
  </si>
  <si>
    <t>last_week</t>
  </si>
  <si>
    <t>this_month</t>
  </si>
  <si>
    <t>more_than_1_month_past</t>
  </si>
  <si>
    <t>more_than_2_months_past</t>
  </si>
  <si>
    <t>more_than_3_months_past</t>
  </si>
  <si>
    <t>more_than_1_year_ago</t>
  </si>
  <si>
    <t>1_to_3_months</t>
  </si>
  <si>
    <t>3_to_6_months</t>
  </si>
  <si>
    <t>6_months_to_1_year</t>
  </si>
  <si>
    <t>11_years</t>
  </si>
  <si>
    <t>12_years</t>
  </si>
  <si>
    <t>13_years</t>
  </si>
  <si>
    <t>14_years</t>
  </si>
  <si>
    <t>15_years</t>
  </si>
  <si>
    <t>16_years</t>
  </si>
  <si>
    <t>17_years</t>
  </si>
  <si>
    <t>18_years</t>
  </si>
  <si>
    <t>19_years</t>
  </si>
  <si>
    <t>20_years</t>
  </si>
  <si>
    <t>20_to_30_years</t>
  </si>
  <si>
    <t>More_than_30_years</t>
  </si>
  <si>
    <t>laneLLL</t>
  </si>
  <si>
    <t>Several_times_per_week</t>
  </si>
  <si>
    <t>Raman</t>
  </si>
  <si>
    <t>Refiz</t>
  </si>
  <si>
    <t>lidL</t>
  </si>
  <si>
    <t>Dessaline</t>
  </si>
  <si>
    <t>Toussaint</t>
  </si>
  <si>
    <t>Castro</t>
  </si>
  <si>
    <t>New_Pop_Voted</t>
  </si>
  <si>
    <t>lidLL</t>
  </si>
  <si>
    <t>Lack_of_Responsibililty</t>
  </si>
  <si>
    <t>Lack_of_Experience</t>
  </si>
  <si>
    <t>Lack_of_Honesty</t>
  </si>
  <si>
    <t>Lack_of_Influence</t>
  </si>
  <si>
    <t>Lack_of_Work_ethic</t>
  </si>
  <si>
    <t>Lack_of_Charisma</t>
  </si>
  <si>
    <t>monL</t>
  </si>
  <si>
    <t>Gourde</t>
  </si>
  <si>
    <t>Haitian_Dollar</t>
  </si>
  <si>
    <t>dola</t>
  </si>
  <si>
    <t>projekL</t>
  </si>
  <si>
    <t>Better</t>
  </si>
  <si>
    <t>Augmente</t>
  </si>
  <si>
    <t>Worse</t>
  </si>
  <si>
    <t>Diminuye</t>
  </si>
  <si>
    <t>comL</t>
  </si>
  <si>
    <t>Site_Soleil</t>
  </si>
  <si>
    <t>Martissant</t>
  </si>
  <si>
    <t>nebL</t>
  </si>
  <si>
    <t>Bel_Air</t>
  </si>
  <si>
    <t>Bois-Verna</t>
  </si>
  <si>
    <t>Bolosse</t>
  </si>
  <si>
    <t>Bourdon</t>
  </si>
  <si>
    <t>Canape_Vert</t>
  </si>
  <si>
    <t>Carrefour-Feuille</t>
  </si>
  <si>
    <t>Fort_Mercredi</t>
  </si>
  <si>
    <t>Fort_National</t>
  </si>
  <si>
    <t>Morne-a-Tuff</t>
  </si>
  <si>
    <t>Morne-à-Tuff</t>
  </si>
  <si>
    <t>Nazon</t>
  </si>
  <si>
    <t>Nelhio</t>
  </si>
  <si>
    <t>Pacot</t>
  </si>
  <si>
    <t>Poste-Marchand</t>
  </si>
  <si>
    <t>Saint-Gérard</t>
  </si>
  <si>
    <t>Saint-Martin</t>
  </si>
  <si>
    <t>Sans-Fil</t>
  </si>
  <si>
    <t>Turgeau</t>
  </si>
  <si>
    <t>mayL</t>
  </si>
  <si>
    <t>Charelus_Clermont</t>
  </si>
  <si>
    <t>Dominique_St._Roc</t>
  </si>
  <si>
    <t>Ernso_Louissaint</t>
  </si>
  <si>
    <t>Hilaire_Jn_Claude</t>
  </si>
  <si>
    <t>Jean_Balaguel_Bertho</t>
  </si>
  <si>
    <t>Jean_Domingue_Louis</t>
  </si>
  <si>
    <t>Jean_Islain_Frederick</t>
  </si>
  <si>
    <t>Jean_Limongy_Simon</t>
  </si>
  <si>
    <t>Jude_Edouard_Pierre</t>
  </si>
  <si>
    <t>Keller_Polynice</t>
  </si>
  <si>
    <t>Maxau_Pinchinat</t>
  </si>
  <si>
    <t>Monclair_Desir</t>
  </si>
  <si>
    <t>Nadal_Estime</t>
  </si>
  <si>
    <t>Nice_Simon</t>
  </si>
  <si>
    <t>Rony_Collin</t>
  </si>
  <si>
    <t>Rosemila_Petit_Frere</t>
  </si>
  <si>
    <t>Viola_Jean-Gilles</t>
  </si>
  <si>
    <t>Wils_Thomas</t>
  </si>
  <si>
    <t>Wilson_Jeudy</t>
  </si>
  <si>
    <t>Wolf_Youri_Chevry</t>
  </si>
  <si>
    <t>Incorrect</t>
  </si>
  <si>
    <t>prezL</t>
  </si>
  <si>
    <t>Good_work</t>
  </si>
  <si>
    <t> Just_Fair</t>
  </si>
  <si>
    <t>SevProvGangL</t>
  </si>
  <si>
    <t>Yes_But_Family</t>
  </si>
  <si>
    <t>Not_Here</t>
  </si>
  <si>
    <t>SevPayGangL</t>
  </si>
  <si>
    <t>SevProvBazL</t>
  </si>
  <si>
    <t>SevPayBazL</t>
  </si>
  <si>
    <t>SevProvBrigL</t>
  </si>
  <si>
    <t>SevPayBrigL</t>
  </si>
  <si>
    <t>SevProvBandL</t>
  </si>
  <si>
    <t>SevPayBandL</t>
  </si>
  <si>
    <t>leaderL</t>
  </si>
  <si>
    <t>Dictator_security</t>
  </si>
  <si>
    <t>Dictator_badsecurity</t>
  </si>
  <si>
    <t>Elected_leader</t>
  </si>
  <si>
    <t>leaderLL</t>
  </si>
  <si>
    <t>leaderLLL</t>
  </si>
  <si>
    <t>leaderLLLL</t>
  </si>
  <si>
    <t>wilL</t>
  </si>
  <si>
    <t>Very_willing</t>
  </si>
  <si>
    <t>Somewhat_willing</t>
  </si>
  <si>
    <t>Unwilling</t>
  </si>
  <si>
    <t>Not so willing</t>
  </si>
  <si>
    <t>lamL</t>
  </si>
  <si>
    <t>warL</t>
  </si>
  <si>
    <t>banL</t>
  </si>
  <si>
    <t>Harm</t>
  </si>
  <si>
    <t>brigL</t>
  </si>
  <si>
    <t>bazL</t>
  </si>
  <si>
    <t>polLL</t>
  </si>
  <si>
    <t>Talk</t>
  </si>
  <si>
    <t>rateLL</t>
  </si>
  <si>
    <t>sikirL</t>
  </si>
  <si>
    <r>
      <rPr>
        <sz val="11"/>
        <color indexed="8"/>
        <rFont val="Calibri"/>
        <family val="2"/>
      </rPr>
      <t>MINUSTAH </t>
    </r>
  </si>
  <si>
    <t>Same_All</t>
  </si>
  <si>
    <t>Same_none</t>
  </si>
  <si>
    <t>commL</t>
  </si>
  <si>
    <t>Very_common</t>
  </si>
  <si>
    <t>Common</t>
  </si>
  <si>
    <t>Uncommon</t>
  </si>
  <si>
    <t>Very_uncommon</t>
  </si>
  <si>
    <t>rapL</t>
  </si>
  <si>
    <t>childDL</t>
  </si>
  <si>
    <t>differentL</t>
  </si>
  <si>
    <t>Greet_this_person_on_the_street</t>
  </si>
  <si>
    <t>Work_with_this_person</t>
  </si>
  <si>
    <t>Share_a_beer_[if_you_are_a_man]_or_food_[if_you_are_a_woman]_with_this_person</t>
  </si>
  <si>
    <t>Allow_your_child_to_marry_one_of_his_or_her_children</t>
  </si>
  <si>
    <t>refuse</t>
  </si>
  <si>
    <t>politicsL</t>
  </si>
  <si>
    <t>Frequently</t>
  </si>
  <si>
    <t>Occasionally</t>
  </si>
  <si>
    <t>okazyonèlman</t>
  </si>
  <si>
    <t>not_at_all</t>
  </si>
  <si>
    <t>amL</t>
  </si>
  <si>
    <t>am</t>
  </si>
  <si>
    <t>pm</t>
  </si>
  <si>
    <t>apremidi/swa</t>
  </si>
  <si>
    <t>peacLL</t>
  </si>
  <si>
    <t>Haiti_first</t>
  </si>
  <si>
    <t>Corruption</t>
  </si>
  <si>
    <t>Narrow</t>
  </si>
  <si>
    <t>providerL</t>
  </si>
  <si>
    <t>Local_only</t>
  </si>
  <si>
    <t>mix</t>
  </si>
  <si>
    <t>National_only</t>
  </si>
  <si>
    <t>versionL</t>
  </si>
  <si>
    <t>activeL</t>
  </si>
  <si>
    <t>baz</t>
  </si>
  <si>
    <t>bandi</t>
  </si>
  <si>
    <t>brandi</t>
  </si>
  <si>
    <t>brigade</t>
  </si>
  <si>
    <t>Dont_know</t>
  </si>
  <si>
    <t>choices</t>
  </si>
  <si>
    <t>question type</t>
  </si>
  <si>
    <t>comments</t>
  </si>
  <si>
    <t>hidStartDate</t>
  </si>
  <si>
    <t>hidStartTime</t>
  </si>
  <si>
    <t>SeksA1</t>
  </si>
  <si>
    <t>RefiGrp1</t>
  </si>
  <si>
    <t>Refi4</t>
  </si>
  <si>
    <t>Tel1</t>
  </si>
  <si>
    <t>Refize reponn</t>
  </si>
  <si>
    <t>Li ede on ti jan</t>
  </si>
  <si>
    <t>Pa fwa</t>
  </si>
  <si>
    <t>16-18 ane</t>
  </si>
  <si>
    <t>18-20 years</t>
  </si>
  <si>
    <t>21-25 ane</t>
  </si>
  <si>
    <t>21-25 years</t>
  </si>
  <si>
    <t>26-30 ane</t>
  </si>
  <si>
    <t>26-30 years</t>
  </si>
  <si>
    <t>31-35 ane</t>
  </si>
  <si>
    <t>31-35 years</t>
  </si>
  <si>
    <t>36-40 ane</t>
  </si>
  <si>
    <t>36-40 years</t>
  </si>
  <si>
    <t>41-45 ane</t>
  </si>
  <si>
    <t>41-45 years</t>
  </si>
  <si>
    <t>46-50 ane</t>
  </si>
  <si>
    <t>46-50 years</t>
  </si>
  <si>
    <t>51-55 ane</t>
  </si>
  <si>
    <t>51-55 years</t>
  </si>
  <si>
    <t>56-60 ane</t>
  </si>
  <si>
    <t>56-60 years</t>
  </si>
  <si>
    <t>61-65 ane</t>
  </si>
  <si>
    <t>61-65 years</t>
  </si>
  <si>
    <t>66 70 ane</t>
  </si>
  <si>
    <t>66 70 years</t>
  </si>
  <si>
    <t>71-75 ane</t>
  </si>
  <si>
    <t>71-75 years</t>
  </si>
  <si>
    <t>76-80 ane</t>
  </si>
  <si>
    <t>76-80 years</t>
  </si>
  <si>
    <t>81-85 ane</t>
  </si>
  <si>
    <t>81-85 years</t>
  </si>
  <si>
    <t>86 Plus ane</t>
  </si>
  <si>
    <t>86 Plus years</t>
  </si>
  <si>
    <t>Jen (18-34 ane)</t>
  </si>
  <si>
    <t>Youth (18-34)</t>
  </si>
  <si>
    <t>Mwayen (35-50 ane)</t>
  </si>
  <si>
    <t>Middle Age (35-50)</t>
  </si>
  <si>
    <t>Gran moun (50+ ane)</t>
  </si>
  <si>
    <t>Elderly (50+)</t>
  </si>
  <si>
    <t>Don’t know/hard to tell</t>
  </si>
  <si>
    <t>Temwen Jewova</t>
  </si>
  <si>
    <t>Jehova Witness</t>
  </si>
  <si>
    <t xml:space="preserve">Momon </t>
  </si>
  <si>
    <t>Ou ansanm ak yon moun min pa na menm kay</t>
  </si>
  <si>
    <t>Non-Habitation union</t>
  </si>
  <si>
    <t>Separe apre maryaj epi poko avek lot moun</t>
  </si>
  <si>
    <t>Separated after being married and not yet with another</t>
  </si>
  <si>
    <t>Separe apre plasay epi poko avek lot moun</t>
  </si>
  <si>
    <t>Separated after being in commonlaw and not yet with another</t>
  </si>
  <si>
    <t>Vef/Vev poko avek lot moun</t>
  </si>
  <si>
    <t>Widowed and not yet with another</t>
  </si>
  <si>
    <t>Vef/Vev min plase/marye avek lot moun</t>
  </si>
  <si>
    <t>Widowed but with another now</t>
  </si>
  <si>
    <t>Preparatoire 1</t>
  </si>
  <si>
    <t>Preparatoire 2</t>
  </si>
  <si>
    <t>Elementaire 1</t>
  </si>
  <si>
    <t>Elementaire 2</t>
  </si>
  <si>
    <t>Moyen 1</t>
  </si>
  <si>
    <t>Moyen certificat</t>
  </si>
  <si>
    <t>Quatrieme Brevet</t>
  </si>
  <si>
    <t>Etudes superieures</t>
  </si>
  <si>
    <t>Skilled labor</t>
  </si>
  <si>
    <t>Hougan, mambo, bokor</t>
  </si>
  <si>
    <t>Shaman/spiritual healer</t>
  </si>
  <si>
    <t>Wash Clothes</t>
  </si>
  <si>
    <t>Medsin fey</t>
  </si>
  <si>
    <t>Informal medical sector</t>
  </si>
  <si>
    <t>Mou lot bo voye kob</t>
  </si>
  <si>
    <t>Pouse bouret, pote chay, bef chenn….</t>
  </si>
  <si>
    <t>School teacher</t>
  </si>
  <si>
    <t>Taxi moto</t>
  </si>
  <si>
    <t>Travay faktori</t>
  </si>
  <si>
    <t>Factory work</t>
  </si>
  <si>
    <t>Travay leta</t>
  </si>
  <si>
    <t>Civil Servant</t>
  </si>
  <si>
    <t>Unskilled labor</t>
  </si>
  <si>
    <t>Travay avek sale (min pa gn metye)</t>
  </si>
  <si>
    <t>Salaried Unskilled</t>
  </si>
  <si>
    <t>Le moun vote li minnin bon chanjman</t>
  </si>
  <si>
    <t>Voting Leads to improvements</t>
  </si>
  <si>
    <t>Bagay yo pa janm chanje</t>
  </si>
  <si>
    <t>Things never change</t>
  </si>
  <si>
    <t>Recho gaz propan</t>
  </si>
  <si>
    <t>Kane bank</t>
  </si>
  <si>
    <t>Bank account</t>
  </si>
  <si>
    <t>Katon, plastik</t>
  </si>
  <si>
    <t>Bwa / planch</t>
  </si>
  <si>
    <t>Waddle and daub</t>
  </si>
  <si>
    <t>Brik /Wòch</t>
  </si>
  <si>
    <t>Siman / Blòk</t>
  </si>
  <si>
    <t>Pay / tach / banbou</t>
  </si>
  <si>
    <t>Aksidan machin</t>
  </si>
  <si>
    <t>Vehicle accident</t>
  </si>
  <si>
    <t>Mwens ke 10 Galon</t>
  </si>
  <si>
    <t>Less than 10 Gallons</t>
  </si>
  <si>
    <t>10 - 20 Galon</t>
  </si>
  <si>
    <t>10 - 20 Gallons</t>
  </si>
  <si>
    <t>Plus ke 20 Galon</t>
  </si>
  <si>
    <t>More than 20 Gallons</t>
  </si>
  <si>
    <t>Bouch ak zòrèy</t>
  </si>
  <si>
    <t>Face to Face</t>
  </si>
  <si>
    <t>Rezo sosyal</t>
  </si>
  <si>
    <t>Social network</t>
  </si>
  <si>
    <t>Black Berry Messenger</t>
  </si>
  <si>
    <t>Newspaper magazine</t>
  </si>
  <si>
    <t>soap opera</t>
  </si>
  <si>
    <t>Nan zon Kapital la</t>
  </si>
  <si>
    <t>Port-au-Prince mtro area</t>
  </si>
  <si>
    <t>Tou pre potopwins</t>
  </si>
  <si>
    <t>Close to Port-au-Prince</t>
  </si>
  <si>
    <t>Vil nan pwovins</t>
  </si>
  <si>
    <t>City in the provinces</t>
  </si>
  <si>
    <t>Tou pre vil nan pwovins</t>
  </si>
  <si>
    <t>Province Peri Urban</t>
  </si>
  <si>
    <t>Tout tan</t>
  </si>
  <si>
    <t>All the time</t>
  </si>
  <si>
    <t>A mwens yon fwa pa jou</t>
  </si>
  <si>
    <t>A mwens chak 2 o 3 jou</t>
  </si>
  <si>
    <t>2 3 times per week</t>
  </si>
  <si>
    <t>Chak 2 a 3 semen</t>
  </si>
  <si>
    <t>Every 2 to 3 weeks</t>
  </si>
  <si>
    <t>Chak 1 mwa</t>
  </si>
  <si>
    <t>Once per month</t>
  </si>
  <si>
    <t xml:space="preserve">Mwens souvan ke chak mwa </t>
  </si>
  <si>
    <t>Less than monthly</t>
  </si>
  <si>
    <t>Aktivite spiritual, mistik</t>
  </si>
  <si>
    <t>Afe disko, ti sourit, pwogram, bal</t>
  </si>
  <si>
    <t>Bagay edukatif, kom seminie, kou, oswa formasyon</t>
  </si>
  <si>
    <t>Afe assosyasyon peyisan, organizasyon, gwoup fanm oswa jenn</t>
  </si>
  <si>
    <t>Afe brigad vijilans</t>
  </si>
  <si>
    <t>Bagay ekonomik ak antreprenè</t>
  </si>
  <si>
    <t>Economic Business</t>
  </si>
  <si>
    <t>Bat kok</t>
  </si>
  <si>
    <t>Cock fight</t>
  </si>
  <si>
    <t>Gwoup dans, teat, chante</t>
  </si>
  <si>
    <t>Performing arts</t>
  </si>
  <si>
    <t>Nouvo Militar</t>
  </si>
  <si>
    <t>New Army</t>
  </si>
  <si>
    <t>famn mwen/ neg pa m</t>
  </si>
  <si>
    <t>Spouse or girlfriend/boyfriend</t>
  </si>
  <si>
    <t>Moun m pa konnen, m jis chat</t>
  </si>
  <si>
    <t>chat room network pages</t>
  </si>
  <si>
    <t>moun ki travay ave m obyen fe biznez</t>
  </si>
  <si>
    <t>Workers and bu</t>
  </si>
  <si>
    <t>Classs mates</t>
  </si>
  <si>
    <t>mank volonte fille</t>
  </si>
  <si>
    <t>Lack of interest on part of women</t>
  </si>
  <si>
    <t>mank volonte gason</t>
  </si>
  <si>
    <t>Lack of interest on part of men</t>
  </si>
  <si>
    <t>la bible di pou l konsa</t>
  </si>
  <si>
    <t>Bible calls for it</t>
  </si>
  <si>
    <t>Sipo nan fom de fomasyon</t>
  </si>
  <si>
    <t>Training education</t>
  </si>
  <si>
    <t>Sipo finansyal</t>
  </si>
  <si>
    <t xml:space="preserve">Financial </t>
  </si>
  <si>
    <t>Sipo a oganis yo</t>
  </si>
  <si>
    <t>Do not Know</t>
  </si>
  <si>
    <t>Vocational (Professional)</t>
  </si>
  <si>
    <t>Komunikasyon ant group yo</t>
  </si>
  <si>
    <t>Moun pa m net</t>
  </si>
  <si>
    <t>I'm with them 100%</t>
  </si>
  <si>
    <t>yo ok</t>
  </si>
  <si>
    <t>They're ok</t>
  </si>
  <si>
    <t>m pa gen yon opinyon</t>
  </si>
  <si>
    <t>I don't really have an opinion</t>
  </si>
  <si>
    <t>Yo pa pou mwen</t>
  </si>
  <si>
    <t>They're not for me</t>
  </si>
  <si>
    <t>Yo pa represante intere m ditou</t>
  </si>
  <si>
    <t>They do not represent me at all</t>
  </si>
  <si>
    <t>M fye yo</t>
  </si>
  <si>
    <t>Trust them</t>
  </si>
  <si>
    <t>Sort of trust them</t>
  </si>
  <si>
    <t>No opinion</t>
  </si>
  <si>
    <t>M pa fye moun sa yo</t>
  </si>
  <si>
    <t>Do not trust</t>
  </si>
  <si>
    <t>Vole yo ye</t>
  </si>
  <si>
    <t>They are thieves</t>
  </si>
  <si>
    <t>fèt isit la</t>
  </si>
  <si>
    <t>Born Here</t>
  </si>
  <si>
    <t xml:space="preserve">Travay </t>
  </si>
  <si>
    <t>ONG lokal</t>
  </si>
  <si>
    <t>ONG Internasyonal</t>
  </si>
  <si>
    <t>Gwoup mizik/chante</t>
  </si>
  <si>
    <t>Music/singing group</t>
  </si>
  <si>
    <t>Gwoup Jenn o Skout</t>
  </si>
  <si>
    <t>Youth club or scouts</t>
  </si>
  <si>
    <t>Ban Rara</t>
  </si>
  <si>
    <t>Rara band</t>
  </si>
  <si>
    <t>Women's association</t>
  </si>
  <si>
    <t>Kleb Spotif</t>
  </si>
  <si>
    <t>Asosyasyon Devlopman oswa kiltivate</t>
  </si>
  <si>
    <t>Development or farmer's association</t>
  </si>
  <si>
    <t>Savings group</t>
  </si>
  <si>
    <t>Sek Voudou</t>
  </si>
  <si>
    <t>Volunte pou yon ONG</t>
  </si>
  <si>
    <t>Unpaid volunteer for an NGO</t>
  </si>
  <si>
    <t>Committee dlo</t>
  </si>
  <si>
    <t>Water/sanitation committee</t>
  </si>
  <si>
    <t>Konfye anpil</t>
  </si>
  <si>
    <t>Very much</t>
  </si>
  <si>
    <t>Plis o mwens konfye</t>
  </si>
  <si>
    <t>Pa sitelman konfye</t>
  </si>
  <si>
    <t>Not so much</t>
  </si>
  <si>
    <t>Pa konfye ditou</t>
  </si>
  <si>
    <t>Not at all</t>
  </si>
  <si>
    <t>M ta jwenn avek tout sak ladan</t>
  </si>
  <si>
    <t xml:space="preserve"> It would be returned, with money in it</t>
  </si>
  <si>
    <t>M ta jwenn min san kob</t>
  </si>
  <si>
    <t xml:space="preserve"> It would be returned, but would not have money in it</t>
  </si>
  <si>
    <t>M pa ta jwenn ni anko</t>
  </si>
  <si>
    <t xml:space="preserve"> It would not be returned</t>
  </si>
  <si>
    <t>Pi fo moun fiyab</t>
  </si>
  <si>
    <t>Most people can be trusted</t>
  </si>
  <si>
    <t>Pi pa ka fiye pi fo moun</t>
  </si>
  <si>
    <t>Most people CANNOT be trusted</t>
  </si>
  <si>
    <t>local elders</t>
  </si>
  <si>
    <t>Jij de pe</t>
  </si>
  <si>
    <t>Paste oswa pe</t>
  </si>
  <si>
    <t>religious leader</t>
  </si>
  <si>
    <t>Local organization</t>
  </si>
  <si>
    <t>sa depan</t>
  </si>
  <si>
    <t>Yo toujou dwe bay kriminal yo a lajistis</t>
  </si>
  <si>
    <t>            Criminal should always be turned over to the justice system</t>
  </si>
  <si>
    <t>Pa fwa yo dwe bay kriminal yo a lapolis, pa fwa pep la dwe regle kont la</t>
  </si>
  <si>
    <t>            Sometimes turn criminals over to the police, sometimes neighborhood justice to deal with criminals</t>
  </si>
  <si>
    <t>Pep la toujou dwe regle kont avek kriminal yo</t>
  </si>
  <si>
    <t>            Always neighborhood justice to deal with criminals</t>
  </si>
  <si>
    <t>Pou kenbe mond lan yon kote lapè</t>
  </si>
  <si>
    <t>To keep the world a peaceful place</t>
  </si>
  <si>
    <t>Pou ede lòt moun ki ap soufri lagè ak dizas</t>
  </si>
  <si>
    <t>To help others who are experiencing war and emergencies</t>
  </si>
  <si>
    <t>Fyète nasyonal, kevledi yon peyi tankou Ayiti ta dwe patisipe</t>
  </si>
  <si>
    <t>National Pride/patriotism/ a country like Haiti should participate </t>
  </si>
  <si>
    <t>Nasyon Zini an te kapab bay bon travay pou Ayisyen</t>
  </si>
  <si>
    <t>The UN could provide good jobs for Haitians</t>
  </si>
  <si>
    <t>Dako 100%</t>
  </si>
  <si>
    <t>Pa sitelman dako</t>
  </si>
  <si>
    <t>Pa dako ditou</t>
  </si>
  <si>
    <t>Agree 100%</t>
  </si>
  <si>
    <t>Do Not so much agree</t>
  </si>
  <si>
    <t>Do Not at all agree</t>
  </si>
  <si>
    <t>Do not know (don't read)</t>
  </si>
  <si>
    <t>Tout se menm, tout bay sikirite</t>
  </si>
  <si>
    <t>All are the same, they give security</t>
  </si>
  <si>
    <t>Tout sou bluf</t>
  </si>
  <si>
    <t>All same, do nothing</t>
  </si>
  <si>
    <t>Vyolans ap augmente</t>
  </si>
  <si>
    <t>Violence will increase</t>
  </si>
  <si>
    <t>Vyolans ap rete menm jan</t>
  </si>
  <si>
    <t>Violence will stay the same</t>
  </si>
  <si>
    <t>Vyolans ap bese</t>
  </si>
  <si>
    <t>Violence will decrease</t>
  </si>
  <si>
    <t>Vyolans te augmente</t>
  </si>
  <si>
    <t>Violence increased</t>
  </si>
  <si>
    <t>Vyolans te rete menm jan</t>
  </si>
  <si>
    <t>Violence stayed the same</t>
  </si>
  <si>
    <t>Vyolans te bese</t>
  </si>
  <si>
    <t>Violence decreased</t>
  </si>
  <si>
    <t>Moun oswa fanmi kay la</t>
  </si>
  <si>
    <t>Member of household</t>
  </si>
  <si>
    <t>Lot fanmi</t>
  </si>
  <si>
    <t>Other family</t>
  </si>
  <si>
    <t>Isit nan katye</t>
  </si>
  <si>
    <t>Other place</t>
  </si>
  <si>
    <t>I don't know</t>
  </si>
  <si>
    <t> Domestic security (gangs)</t>
  </si>
  <si>
    <t>Tret de lot peyi (kom Ozetazuni oswa Dominken)</t>
  </si>
  <si>
    <t>International Security</t>
  </si>
  <si>
    <t>Peyi kraze, pa gen wout, dlo, kouran…</t>
  </si>
  <si>
    <t>Economic Development (services)</t>
  </si>
  <si>
    <t>Pa gen travay</t>
  </si>
  <si>
    <t>Pwoblem edikiasyon</t>
  </si>
  <si>
    <t>Pwoblem sante</t>
  </si>
  <si>
    <t>Anviwonnman Polisyon</t>
  </si>
  <si>
    <t>Environment Pollution</t>
  </si>
  <si>
    <t>Bon travay</t>
  </si>
  <si>
    <t>a good job</t>
  </si>
  <si>
    <t>ok job</t>
  </si>
  <si>
    <t>not a good job</t>
  </si>
  <si>
    <t>ONG Aysien</t>
  </si>
  <si>
    <t>Haitian NGOs</t>
  </si>
  <si>
    <t xml:space="preserve">Haitian Assocations </t>
  </si>
  <si>
    <t>Youth club</t>
  </si>
  <si>
    <t>Proteksyon sivil</t>
  </si>
  <si>
    <t>Civil Protection</t>
  </si>
  <si>
    <t>Moun nan lot kote Ayiti</t>
  </si>
  <si>
    <t>People in other Haitian cities</t>
  </si>
  <si>
    <t>ONG yo</t>
  </si>
  <si>
    <t>            International NGOs (MSF, Care, International Red Cross)</t>
  </si>
  <si>
    <t>Nasyon Unis</t>
  </si>
  <si>
    <t>            United Nations</t>
  </si>
  <si>
    <t>Misyone/legliz ki sot lot bo</t>
  </si>
  <si>
    <t>            Missionary or church groups from other countries</t>
  </si>
  <si>
    <t>Goveman lot peyi</t>
  </si>
  <si>
    <t>            Foreign countries (US, France, etc)</t>
  </si>
  <si>
    <t>Fanmi lot bo</t>
  </si>
  <si>
    <t>            Help from relatives in other countries (remittances from US, DR, etc)</t>
  </si>
  <si>
    <t>Tres impotan</t>
  </si>
  <si>
    <t>Very important</t>
  </si>
  <si>
    <t>Plis o mwens impotan</t>
  </si>
  <si>
    <t>Somewhat Important</t>
  </si>
  <si>
    <t xml:space="preserve">Pa sitelman impotan </t>
  </si>
  <si>
    <t>Not so important</t>
  </si>
  <si>
    <t>Pa impotan ditou</t>
  </si>
  <si>
    <t>Not important at all</t>
  </si>
  <si>
    <t xml:space="preserve">Pyes moun nan fanmi </t>
  </si>
  <si>
    <t>No one in my family has</t>
  </si>
  <si>
    <t>Wi, mwen te blese</t>
  </si>
  <si>
    <t>Yes, I was injured</t>
  </si>
  <si>
    <t>Wi, yon moun nan fanmi mwen</t>
  </si>
  <si>
    <t>Yes, someone in my family</t>
  </si>
  <si>
    <t>Prefer not to say</t>
  </si>
  <si>
    <t>Wi, yon moun nan fanmi mwen te blese</t>
  </si>
  <si>
    <t>Yes, someone in my family was injured</t>
  </si>
  <si>
    <t>Wi, yon moun nan fanmi mwen te mouri</t>
  </si>
  <si>
    <t>Yes, someone in my family was killed</t>
  </si>
  <si>
    <t>Pyes moun nan fanmi mwen te malad</t>
  </si>
  <si>
    <t>No one in my family has been sick</t>
  </si>
  <si>
    <t>Wi, mwen te malad</t>
  </si>
  <si>
    <t>Yes, I was sick</t>
  </si>
  <si>
    <t>Wi, yon moun nan fanmi mwen ki te malad</t>
  </si>
  <si>
    <t>Yes, someone in my family was sick</t>
  </si>
  <si>
    <t>Wi, yon moun nan fanmi mwen ki te mouri</t>
  </si>
  <si>
    <t>Yes, someone in my family died</t>
  </si>
  <si>
    <t>Pyes moun nan fanmi mwen soufri sa</t>
  </si>
  <si>
    <t>No one in my family did</t>
  </si>
  <si>
    <t>Wi, yon moun nan fanmi mwen ki te blese</t>
  </si>
  <si>
    <t>Wi, yo te touye yon moun nan fanmi mwen</t>
  </si>
  <si>
    <t>Pyes moun nan fanmi mwen pedi yon djob</t>
  </si>
  <si>
    <t>Wi, mwen pedi djob mwen</t>
  </si>
  <si>
    <t>Yes, I lost my job</t>
  </si>
  <si>
    <t>Wi, yon moun nan fanmi mwen pedi djob pa l</t>
  </si>
  <si>
    <t>Yes, someone in my family lost their job</t>
  </si>
  <si>
    <t>Wi, mwen menm</t>
  </si>
  <si>
    <t>Yes, I did</t>
  </si>
  <si>
    <t>Vyolans te augmante</t>
  </si>
  <si>
    <t>Vyolans pat change</t>
  </si>
  <si>
    <t>Vyolans te diminye</t>
  </si>
  <si>
    <t>Refuse to answer</t>
  </si>
  <si>
    <t>Kek fwa pa semen</t>
  </si>
  <si>
    <t>A few times a week</t>
  </si>
  <si>
    <t>Yon fwa pa semen</t>
  </si>
  <si>
    <t>Once a week</t>
  </si>
  <si>
    <t>Yon fwa pa mwa</t>
  </si>
  <si>
    <t>Once a month</t>
  </si>
  <si>
    <t>M pa janm we yo</t>
  </si>
  <si>
    <t>Pa sonje; two lontan pase</t>
  </si>
  <si>
    <t>Don’t remember; too far back</t>
  </si>
  <si>
    <t>Bagay mistik</t>
  </si>
  <si>
    <t>mystical (ancestors)</t>
  </si>
  <si>
    <t>human (sorcery)</t>
  </si>
  <si>
    <t>goverman (yo pa bati byen)</t>
  </si>
  <si>
    <t>government (generally poor infrastructure)</t>
  </si>
  <si>
    <t>okenn moun</t>
  </si>
  <si>
    <t>no one/fate</t>
  </si>
  <si>
    <t>prefer not to say</t>
  </si>
  <si>
    <t>Pwofessor lekol</t>
  </si>
  <si>
    <t>Pwofessional Salaried</t>
  </si>
  <si>
    <t>Djob ak sale pa pwofesyonal</t>
  </si>
  <si>
    <t>Non Professional min avek djob sale</t>
  </si>
  <si>
    <t>isit menm</t>
  </si>
  <si>
    <t>lot kote</t>
  </si>
  <si>
    <t xml:space="preserve">Polis </t>
  </si>
  <si>
    <t>Pep la</t>
  </si>
  <si>
    <t>Viglante group</t>
  </si>
  <si>
    <t>this week</t>
  </si>
  <si>
    <t>last week</t>
  </si>
  <si>
    <t>this month</t>
  </si>
  <si>
    <t>Plis ke 1 mwa pase</t>
  </si>
  <si>
    <t>more than 1 month past</t>
  </si>
  <si>
    <t>Plis ke 2 mwa pase</t>
  </si>
  <si>
    <t>more than 2 months past</t>
  </si>
  <si>
    <t>Plis ke 3 mwa pase</t>
  </si>
  <si>
    <t>more than 3 months past</t>
  </si>
  <si>
    <t>Plis ke 1 an pase</t>
  </si>
  <si>
    <t>more than 1 year ago</t>
  </si>
  <si>
    <t>1 a 3 mwa</t>
  </si>
  <si>
    <t>1 to 3 months</t>
  </si>
  <si>
    <t>3 a 6 mwa</t>
  </si>
  <si>
    <t>3 to 6 months</t>
  </si>
  <si>
    <t>6 mwa a 1 ane</t>
  </si>
  <si>
    <t>6 months to 1 year</t>
  </si>
  <si>
    <t>7 years</t>
  </si>
  <si>
    <t>9 an</t>
  </si>
  <si>
    <t>11 an</t>
  </si>
  <si>
    <t>11 years</t>
  </si>
  <si>
    <t>12 an</t>
  </si>
  <si>
    <t>12 years</t>
  </si>
  <si>
    <t>13 an</t>
  </si>
  <si>
    <t>13 years</t>
  </si>
  <si>
    <t>14 an</t>
  </si>
  <si>
    <t>14 years</t>
  </si>
  <si>
    <t>15 an</t>
  </si>
  <si>
    <t>15 years</t>
  </si>
  <si>
    <t>16 an</t>
  </si>
  <si>
    <t>16 years</t>
  </si>
  <si>
    <t>17 an</t>
  </si>
  <si>
    <t>17 years</t>
  </si>
  <si>
    <t>18 an</t>
  </si>
  <si>
    <t>18 years</t>
  </si>
  <si>
    <t>19 an</t>
  </si>
  <si>
    <t>19 years</t>
  </si>
  <si>
    <t>20 an</t>
  </si>
  <si>
    <t>20 years</t>
  </si>
  <si>
    <t>20 a 30 an</t>
  </si>
  <si>
    <t>20 to 30 years</t>
  </si>
  <si>
    <t>Plis ke 30 an</t>
  </si>
  <si>
    <t>More than 30 years</t>
  </si>
  <si>
    <t>Plizye fwa pa semen</t>
  </si>
  <si>
    <t>Several times per week</t>
  </si>
  <si>
    <t>Chak Semen</t>
  </si>
  <si>
    <t>Yon moun nef ke tout moun vote</t>
  </si>
  <si>
    <t>Mank de Reskonsab</t>
  </si>
  <si>
    <t>Lack of Responsibililty</t>
  </si>
  <si>
    <t>Mank de Ekperyans</t>
  </si>
  <si>
    <t>Lack of Experience</t>
  </si>
  <si>
    <t xml:space="preserve"> Mank de Honet</t>
  </si>
  <si>
    <t>Lack of Honesty</t>
  </si>
  <si>
    <t>Mank de Kontak</t>
  </si>
  <si>
    <t>Lack of Influence</t>
  </si>
  <si>
    <t>Mank de voluntud</t>
  </si>
  <si>
    <t>Lack of Work ethic</t>
  </si>
  <si>
    <t>Mank de Presans</t>
  </si>
  <si>
    <t>Lack of Charisma</t>
  </si>
  <si>
    <t xml:space="preserve">goud </t>
  </si>
  <si>
    <t>dola US</t>
  </si>
  <si>
    <t>Rete menm jan</t>
  </si>
  <si>
    <t>1st Grade</t>
  </si>
  <si>
    <t>2nd Grade</t>
  </si>
  <si>
    <t>3rd Grade</t>
  </si>
  <si>
    <t>4th Grade</t>
  </si>
  <si>
    <t>5th Grade</t>
  </si>
  <si>
    <t>6th Grade</t>
  </si>
  <si>
    <t>7th Grade</t>
  </si>
  <si>
    <t>8th Grade</t>
  </si>
  <si>
    <t>9th Grade</t>
  </si>
  <si>
    <t>10 Grade</t>
  </si>
  <si>
    <t>11 Grade</t>
  </si>
  <si>
    <t>12th Grade</t>
  </si>
  <si>
    <t>13th Grade</t>
  </si>
  <si>
    <t>Professional School</t>
  </si>
  <si>
    <t>No School</t>
  </si>
  <si>
    <t>Bel Air</t>
  </si>
  <si>
    <t>Canapé Vert</t>
  </si>
  <si>
    <t>Carrefour Feuille</t>
  </si>
  <si>
    <t>Fort Mercredi</t>
  </si>
  <si>
    <t>Fort National</t>
  </si>
  <si>
    <t xml:space="preserve">Charelus Clermont </t>
  </si>
  <si>
    <t>Dominique St. Roc</t>
  </si>
  <si>
    <t>Ernso Louissaint</t>
  </si>
  <si>
    <t>Hilaire Jn Claude</t>
  </si>
  <si>
    <t>Jean Balaguel Bertho</t>
  </si>
  <si>
    <t xml:space="preserve">Jean Domingue Louis </t>
  </si>
  <si>
    <t>Jean Islain Frederick</t>
  </si>
  <si>
    <t>Jean Limongy Simon</t>
  </si>
  <si>
    <t>Jude Edouard Pierre</t>
  </si>
  <si>
    <t>Keller Polynice</t>
  </si>
  <si>
    <t>Maxau Pinchinat</t>
  </si>
  <si>
    <t>Monclair Desir</t>
  </si>
  <si>
    <t>Nadal Estime</t>
  </si>
  <si>
    <t>Nice Simon</t>
  </si>
  <si>
    <t>Rony Collin</t>
  </si>
  <si>
    <t>Rosemila Petit Frere</t>
  </si>
  <si>
    <t>Viola Jean-Gilles</t>
  </si>
  <si>
    <t>Wils Thomas</t>
  </si>
  <si>
    <t>Wilson Jeudy</t>
  </si>
  <si>
    <t>Wolf Youri Chevry</t>
  </si>
  <si>
    <t>Pa korek</t>
  </si>
  <si>
    <t>Tre bon travay</t>
  </si>
  <si>
    <t>Good work</t>
  </si>
  <si>
    <t> Just Fair</t>
  </si>
  <si>
    <t>Travay ki pa sitelman bon</t>
  </si>
  <si>
    <t>Yes, gangs provide services to the people in this neighborhood</t>
  </si>
  <si>
    <t>Yes, gangs provide services to the people in this neighborhood who are in the gang or family of people who are in the gang</t>
  </si>
  <si>
    <t>No, gangs do not provide services to others</t>
  </si>
  <si>
    <t>There are no gangs here</t>
  </si>
  <si>
    <t>Yes, gangs pay services to the people in this neighborhood</t>
  </si>
  <si>
    <t>Yes, gangs pay services to the people in this neighborhood who are in the gang or family of people who are in the gang</t>
  </si>
  <si>
    <t>No, gangs do not pay for services for others</t>
  </si>
  <si>
    <t>Wi, baz yo kon bay sevis a moun nan katye</t>
  </si>
  <si>
    <t>Yes, baz provide services to the people in this neighborhood</t>
  </si>
  <si>
    <t>Wi, baz yo kon bay sevis a moun nan katye si yo nan gwoup baz la oswa fanmi moun nan gwoup la</t>
  </si>
  <si>
    <t>Yes, baz provide services to the people in this neighborhood who are part of the baz or family of people who are part of the baz</t>
  </si>
  <si>
    <t>No, baz yo pa konn bay lot moun sevis sa yo</t>
  </si>
  <si>
    <t>No, baz do not provide services to others</t>
  </si>
  <si>
    <t>baz pa nan zòn sa a</t>
  </si>
  <si>
    <t>There are no baz here</t>
  </si>
  <si>
    <t>Wi, baz yo kon peye pou sevis pou lot moun nan katye</t>
  </si>
  <si>
    <t>Yes, baz pay services to the people in this neighborhood</t>
  </si>
  <si>
    <t>Wi, baz yo kon peye pou sevis pou moun nan katye si yo nan gwoup baz la oswa pou fanmi moun nan gwoup la</t>
  </si>
  <si>
    <t>Yes, baz pay for services to the people in this neighborhood who are part of the baz or family of people who are part of the baz</t>
  </si>
  <si>
    <t>No, baz yo pa peye pou sevis yo pou lot moun</t>
  </si>
  <si>
    <t>No, baz do not pay for services for others</t>
  </si>
  <si>
    <t>Wi, brigad yo kon bay sevis a moun nan katye</t>
  </si>
  <si>
    <t>Yes, brigade provide services to the people in this neighborhood</t>
  </si>
  <si>
    <t>Wi, brigad yo kon bay sevis a moun nan katye si yo nan gwoup brigad la oswa fanmi moun nan gwoup la</t>
  </si>
  <si>
    <t>Yes, brigade provide services to the people in this neighborhood who are in the brigade or to family of people in the brigade</t>
  </si>
  <si>
    <t>No, brigad yo pa konn bay lot moun sevis sa yo</t>
  </si>
  <si>
    <t>No, brigade do not provide services to others</t>
  </si>
  <si>
    <t>Brigad pa nan zòn sa a</t>
  </si>
  <si>
    <t>There are no brigade here</t>
  </si>
  <si>
    <t>Wi, brigad yo kon peye pou sevis pou lot moun nan katye</t>
  </si>
  <si>
    <t>Yes, brigade pay services to the people in this neighborhood</t>
  </si>
  <si>
    <t>Wi, brigad yo kon peye pou sevis pou moun nan katye si yo nan gwoup brigad la oswa pou fanmi moun nan gwoup la</t>
  </si>
  <si>
    <t>Yes, brigade pay services to the people in this neighborhood who are in brigade or family of people who are part of the brigade</t>
  </si>
  <si>
    <t>No, brigad yo pa peye pou sevis yo pou lot moun</t>
  </si>
  <si>
    <t>No, brigade do not pay for services for others</t>
  </si>
  <si>
    <t>Yes, bandi provide services to the people in this neighborhood</t>
  </si>
  <si>
    <t>Yes, bandi provide services to the people in this neighborhood who are in the brigade or to family of people in the brigade</t>
  </si>
  <si>
    <t>No, bandi do not provide services to others</t>
  </si>
  <si>
    <t>There are no bandi here</t>
  </si>
  <si>
    <t>Yes, bandi pay services to the people in this neighborhood</t>
  </si>
  <si>
    <t>Yes, bandi pay services to the people in this neighborhood who are in brigade or family of people who are part of the brigade</t>
  </si>
  <si>
    <t>No, bandi do not pay for services for others</t>
  </si>
  <si>
    <t>Yon diktate ki vyolan  ak moun yo men ki bay sekirite</t>
  </si>
  <si>
    <t>A dictator who is violent against the people but who provides security</t>
  </si>
  <si>
    <t>Yon diktate ki pa vyolan ak moun yo men ki pa bay bon sekirite</t>
  </si>
  <si>
    <t>A dictator who is not violent against the people, but who is not effective at providing security</t>
  </si>
  <si>
    <t>Yon moun pep la mete sou pouvwa demokratikman, men ki pa bay bon sekirite</t>
  </si>
  <si>
    <t>Someone who is democratically elected by the people, but who is not very effective at providing security</t>
  </si>
  <si>
    <t>Tre disponib</t>
  </si>
  <si>
    <t>Very willing</t>
  </si>
  <si>
    <t>Yon ti jan disponib</t>
  </si>
  <si>
    <t>Somewhat willing</t>
  </si>
  <si>
    <t>Pa disponib</t>
  </si>
  <si>
    <t>Pa janm disponib</t>
  </si>
  <si>
    <t>Ayiti dwe gen  yon gwo lame</t>
  </si>
  <si>
    <t>Haiti should have a full military again</t>
  </si>
  <si>
    <t>Ayiti pa dwe gen yon gwo lame</t>
  </si>
  <si>
    <t>Haiti should not have a full military</t>
  </si>
  <si>
    <t>Pyes moun dwe volontè al goumen nan yon lagè</t>
  </si>
  <si>
    <t>No one should ever volunteer to fight in a war</t>
  </si>
  <si>
    <t>Bandi do more good for people</t>
  </si>
  <si>
    <t>Bandi do more harm</t>
  </si>
  <si>
    <t>Bandi do equal amounts of harm and good</t>
  </si>
  <si>
    <t>Brigad yo fe plis bon pou moun</t>
  </si>
  <si>
    <t>Brigades do more good for people</t>
  </si>
  <si>
    <t>Brigad yo fe plis mal</t>
  </si>
  <si>
    <t>Brigades do more harm</t>
  </si>
  <si>
    <t>Brigad yo fe mal epi yo fe bon, menm jan</t>
  </si>
  <si>
    <t>Brigades do equal amounts of harm and good</t>
  </si>
  <si>
    <t>Baz yo fe plis bon pou moun</t>
  </si>
  <si>
    <t>Baz do more good for people</t>
  </si>
  <si>
    <t>Baz yo fe plis mal</t>
  </si>
  <si>
    <t>Baz do more harm</t>
  </si>
  <si>
    <t>Baz yo fe mal epi yo fe bon, menm jan</t>
  </si>
  <si>
    <t>Baz do equal amounts of harm and good</t>
  </si>
  <si>
    <t>bèl diskou</t>
  </si>
  <si>
    <t>Talking and compromise</t>
  </si>
  <si>
    <t>Police/military solution</t>
  </si>
  <si>
    <t>Refi (pa li)</t>
  </si>
  <si>
    <t>Haitian National Police</t>
  </si>
  <si>
    <t>Neighborhood Brigades</t>
  </si>
  <si>
    <t>Tout se menm, chak bay sikirite ( Pa li)</t>
  </si>
  <si>
    <t>All are the same, they each give security (do not read)</t>
  </si>
  <si>
    <t>Tout se menm, pyes nan yo bay sikirite ( Pa li)</t>
  </si>
  <si>
    <t>All are the same, none give security (do not read)</t>
  </si>
  <si>
    <t>Pyes nan yo ( Pa li)</t>
  </si>
  <si>
    <t>None (do not read)</t>
  </si>
  <si>
    <t>Pa ka di ( Pa li)</t>
  </si>
  <si>
    <t>tre komen</t>
  </si>
  <si>
    <t>Very common</t>
  </si>
  <si>
    <t>On ti jan komen</t>
  </si>
  <si>
    <t>Somewhat common</t>
  </si>
  <si>
    <t>On ti jan  pa fet souvan</t>
  </si>
  <si>
    <t>Somewhat uncommon</t>
  </si>
  <si>
    <t>pa fet souvan</t>
  </si>
  <si>
    <t>Very uncommon</t>
  </si>
  <si>
    <t>Wi, a mwens yon moun nan lis sa te vyole</t>
  </si>
  <si>
    <t>Yes, at least one person on that list has been a victim of rape</t>
  </si>
  <si>
    <t>Non, pyes moun nan lis la te vyole</t>
  </si>
  <si>
    <t>No, no one on that list has been a victim of rape.</t>
  </si>
  <si>
    <t>Pa vle reponn</t>
  </si>
  <si>
    <t xml:space="preserve"> I’d prefer not to say</t>
  </si>
  <si>
    <t>salye moun nan nan lari</t>
  </si>
  <si>
    <t>Greet this person on the street</t>
  </si>
  <si>
    <t>travay ak moun sa a</t>
  </si>
  <si>
    <t>Work with this person</t>
  </si>
  <si>
    <t>bwe yon byè[si se yon gason] oubyen fe yon ti manje[si se yon fanm] ak moun sa a</t>
  </si>
  <si>
    <t>Share a beer [if you are a man] or food [if you are a woman] with this person</t>
  </si>
  <si>
    <t>bay pitit ou pemisyon pou marye ak pitit moun sa a</t>
  </si>
  <si>
    <t>Allow your child to marry one of his or her children</t>
  </si>
  <si>
    <t>Trè souvan</t>
  </si>
  <si>
    <t xml:space="preserve">dèfwa </t>
  </si>
  <si>
    <t xml:space="preserve"> pa ditou</t>
  </si>
  <si>
    <t>not at all</t>
  </si>
  <si>
    <t xml:space="preserve">maten </t>
  </si>
  <si>
    <t>Nou gen pwoblem pa nou, nou dwe pran swen Ayiti avan</t>
  </si>
  <si>
    <t>We have our own problems; we need to take care of Haiti first</t>
  </si>
  <si>
    <t> Si nou voye twoup nou yo, nou pap gen ase an Ayiti/sa a ka pa bon pou Ayiti</t>
  </si>
  <si>
    <t>If we send troops, we’ll have fewer here/that might harm Haiti </t>
  </si>
  <si>
    <t>Nasyonzini kowonpi / mwen pa fe yo konfyans</t>
  </si>
  <si>
    <t>The UN is corrupt/I don’t trust them</t>
  </si>
  <si>
    <t>se selman twoup yo kap benefisye / sa a pap ede popilasyon an.</t>
  </si>
  <si>
    <t>Only the troops themselves will benefit/does not help the population of Haiti</t>
  </si>
  <si>
    <t>Gwoup lokal</t>
  </si>
  <si>
    <t>Local groups</t>
  </si>
  <si>
    <t>yon melanj (Lokal ak nasyonal)</t>
  </si>
  <si>
    <t>a mix</t>
  </si>
  <si>
    <t>Gouvènman nasyonal</t>
  </si>
  <si>
    <t>national government</t>
  </si>
  <si>
    <t>okenn nan zòn sa a</t>
  </si>
  <si>
    <t>don't know</t>
  </si>
  <si>
    <t>lide</t>
  </si>
  <si>
    <t>"Lide"</t>
  </si>
  <si>
    <t>Gwoup "Lide"</t>
  </si>
  <si>
    <t>Wi, "Lide" yo kon bay sevis a moun nan katye</t>
  </si>
  <si>
    <t>Wi, "Lide" yo kon bay sevis a moun nan katye si yo nan gwoup "Lide" la oswa fanmi moun nan gwoup la</t>
  </si>
  <si>
    <t>Non, "Lide" yo pa konn bay lot moun sevis sa yo</t>
  </si>
  <si>
    <t>Lide pa nan zòn sa a</t>
  </si>
  <si>
    <t>Wi, "Lide" yo kon peye pou sevis pou lot moun nan katye</t>
  </si>
  <si>
    <t>Wi, "Lide" yo kon peye pou sevis pou moun nan katye si yo nan gwoup "Lide" la oswa pou fanmi moun nan gwoup la</t>
  </si>
  <si>
    <t>No, "Lide" yo pa peye pou sevis yo pou lot moun</t>
  </si>
  <si>
    <t>Wi, "Lide" yo kon bay sevis a moun nan katye si yo nan gwoup brigad la oswa fanmi moun nan gwoup la</t>
  </si>
  <si>
    <t>Wi, "Lide" yo kon peye pou sevis pou moun nan katye si yo nan gwoup brigad la oswa pou fanmi moun nan gwoup la</t>
  </si>
  <si>
    <t>"Lide" yo fe plis bon pou moun</t>
  </si>
  <si>
    <t>"Lide" yo fe plis mal</t>
  </si>
  <si>
    <t>"Lide" yo fe mal epi yo fe bon, menm jan</t>
  </si>
  <si>
    <t>Komitee katye a</t>
  </si>
  <si>
    <r>
      <t>Do much more good than harm </t>
    </r>
    <r>
      <rPr>
        <sz val="12"/>
        <color rgb="FF000000"/>
        <rFont val="Times New Roman"/>
        <family val="1"/>
      </rPr>
      <t>for the people in this neighborhood</t>
    </r>
  </si>
  <si>
    <r>
      <t>Do a little more good than harm </t>
    </r>
    <r>
      <rPr>
        <sz val="12"/>
        <color rgb="FF000000"/>
        <rFont val="Times New Roman"/>
        <family val="1"/>
      </rPr>
      <t>for the people in this neighborhood</t>
    </r>
  </si>
  <si>
    <r>
      <t>Do a little more harm than good </t>
    </r>
    <r>
      <rPr>
        <sz val="12"/>
        <color rgb="FF000000"/>
        <rFont val="Times New Roman"/>
        <family val="1"/>
      </rPr>
      <t>for the people in this neighborhood</t>
    </r>
  </si>
  <si>
    <r>
      <t>Do much more harm than good </t>
    </r>
    <r>
      <rPr>
        <sz val="12"/>
        <color rgb="FF000000"/>
        <rFont val="Times New Roman"/>
        <family val="1"/>
      </rPr>
      <t>for the people in this neighborhood</t>
    </r>
  </si>
  <si>
    <t>Fe anpil plis bon pase mal pou moun nan katye a.</t>
  </si>
  <si>
    <t>Fe yon ti plis bon pase mal pou moun nan katye a.</t>
  </si>
  <si>
    <t>Fe yon ti plis mal pase bon pou moun nan katye a.</t>
  </si>
  <si>
    <t>Fe anpil plis mal pase bon pou moun nan katye a.</t>
  </si>
  <si>
    <t>Much_more_good</t>
  </si>
  <si>
    <t>More_good</t>
  </si>
  <si>
    <t>More_bad</t>
  </si>
  <si>
    <t>Much_more_bad</t>
  </si>
  <si>
    <t>goodL</t>
  </si>
  <si>
    <t>baz (pa gang)</t>
  </si>
  <si>
    <t>baz (not gang)</t>
  </si>
  <si>
    <t>Baz (pa gang)</t>
  </si>
  <si>
    <t>Baz (not gang)</t>
  </si>
  <si>
    <t>yesNoMinL</t>
  </si>
  <si>
    <t xml:space="preserve">M pa konnen </t>
  </si>
  <si>
    <t>Wi, MINUSTAH nan peyi toujou</t>
  </si>
  <si>
    <t>Non, MINUSTAH pa nan peyi anko</t>
  </si>
  <si>
    <t>Yes, MINUSTAH is still in Haiti</t>
  </si>
  <si>
    <t>No, MINUSTAH left Haiti</t>
  </si>
  <si>
    <t>I do not know</t>
  </si>
  <si>
    <t>Pa konnen MINUSTAH</t>
  </si>
  <si>
    <t>Never heard of MINUSTAH</t>
  </si>
  <si>
    <t>minGoL</t>
  </si>
  <si>
    <t>nameMin2L</t>
  </si>
  <si>
    <t>MINUJUSTH</t>
  </si>
  <si>
    <t>illTimeL</t>
  </si>
  <si>
    <t>Pat janm gen moun lakay malad</t>
  </si>
  <si>
    <t>Lot/Pa sonje</t>
  </si>
  <si>
    <t>Other/Do not remember</t>
  </si>
  <si>
    <t xml:space="preserve">Hospital </t>
  </si>
  <si>
    <t>Clinic</t>
  </si>
  <si>
    <t>Private doctor</t>
  </si>
  <si>
    <t>Shaman or leaf doctor</t>
  </si>
  <si>
    <t>Lopital</t>
  </si>
  <si>
    <t>Dokte prive</t>
  </si>
  <si>
    <t>Hougan/bokor/medsin fey</t>
  </si>
  <si>
    <t>Private_doctor</t>
  </si>
  <si>
    <t>Shaman_or_leaf_doctor</t>
  </si>
  <si>
    <t>Hospital</t>
  </si>
  <si>
    <t>tretL</t>
  </si>
  <si>
    <t>Tel2</t>
  </si>
  <si>
    <t>1)   Telefon</t>
  </si>
  <si>
    <t>2)   Telefon</t>
  </si>
  <si>
    <t>1)   Phone</t>
  </si>
  <si>
    <t>2)   Phone</t>
  </si>
  <si>
    <t>Non ankete a</t>
  </si>
  <si>
    <t>Kiyes?</t>
  </si>
  <si>
    <t>Enumerator name</t>
  </si>
  <si>
    <t>Name of "other"?</t>
  </si>
  <si>
    <t>What reason was given for the refusal, if any</t>
  </si>
  <si>
    <t xml:space="preserve"> Pou ki rezon yo te refize w', si sa te rive?</t>
  </si>
  <si>
    <t>Respondent's nickname</t>
  </si>
  <si>
    <t>Jackly</t>
  </si>
  <si>
    <t>Tingue</t>
  </si>
  <si>
    <t>inivL</t>
  </si>
  <si>
    <t>ESIH</t>
  </si>
  <si>
    <t>UEH</t>
  </si>
  <si>
    <t>UNIQ</t>
  </si>
  <si>
    <t>UNDH</t>
  </si>
  <si>
    <t>Kreyol</t>
  </si>
  <si>
    <t>Cluster number</t>
  </si>
  <si>
    <t>non1</t>
  </si>
  <si>
    <t xml:space="preserve">  Respondent's firstname</t>
  </si>
  <si>
    <t>non2</t>
  </si>
  <si>
    <t>Siyati?</t>
  </si>
  <si>
    <t xml:space="preserve">  Respondent's lastname</t>
  </si>
  <si>
    <t>Prenon?</t>
  </si>
  <si>
    <t>Dept1</t>
  </si>
  <si>
    <t>Com1</t>
  </si>
  <si>
    <t xml:space="preserve">  Ki Komin?</t>
  </si>
  <si>
    <t>${Dept1} = 'Artibonite'</t>
  </si>
  <si>
    <t>Com2</t>
  </si>
  <si>
    <t>${Dept1} = 'Centre'</t>
  </si>
  <si>
    <t>Com3</t>
  </si>
  <si>
    <t xml:space="preserve"> Ki Komin?</t>
  </si>
  <si>
    <t>${Dept1} = 'Grand_Anse'</t>
  </si>
  <si>
    <t>Com4</t>
  </si>
  <si>
    <t>${Dept1} = 'Nippes'</t>
  </si>
  <si>
    <t>Com5</t>
  </si>
  <si>
    <t>${Dept1} = 'Nord'</t>
  </si>
  <si>
    <t>Com6</t>
  </si>
  <si>
    <t>${Dept1} = 'Nord_Est'</t>
  </si>
  <si>
    <t>Com7</t>
  </si>
  <si>
    <t>${Dept1} = 'Nord_Ouest'</t>
  </si>
  <si>
    <t>Com8</t>
  </si>
  <si>
    <t>${Dept1} = 'Ouest'</t>
  </si>
  <si>
    <t>Com9</t>
  </si>
  <si>
    <t>${Dept1} = 'Sud_Est'</t>
  </si>
  <si>
    <t>Com10</t>
  </si>
  <si>
    <t>${Dept1} = 'Sud'</t>
  </si>
  <si>
    <t>What Department are you from?</t>
  </si>
  <si>
    <t>Commune?</t>
  </si>
  <si>
    <t>Parents</t>
  </si>
  <si>
    <t>Friends/other</t>
  </si>
  <si>
    <t>Mwen sel</t>
  </si>
  <si>
    <t>Avek paran</t>
  </si>
  <si>
    <t>Avek lot fanmi</t>
  </si>
  <si>
    <t>Avek zanmi</t>
  </si>
  <si>
    <t>Avek lot moun</t>
  </si>
  <si>
    <t>With other people</t>
  </si>
  <si>
    <t xml:space="preserve">Friends </t>
  </si>
  <si>
    <t>Other_People</t>
  </si>
  <si>
    <t>livL</t>
  </si>
  <si>
    <t>1st year</t>
  </si>
  <si>
    <t>2nd year</t>
  </si>
  <si>
    <t>3rd year</t>
  </si>
  <si>
    <t>4th year</t>
  </si>
  <si>
    <t>5th year</t>
  </si>
  <si>
    <t>6th year</t>
  </si>
  <si>
    <t>7th year</t>
  </si>
  <si>
    <t>8th year</t>
  </si>
  <si>
    <t>9th year</t>
  </si>
  <si>
    <t>10 year</t>
  </si>
  <si>
    <t>more than 10th year</t>
  </si>
  <si>
    <t>2eme ane</t>
  </si>
  <si>
    <t>1ere ane</t>
  </si>
  <si>
    <t>3eme ane</t>
  </si>
  <si>
    <t>4eme ane</t>
  </si>
  <si>
    <t>5eme ane</t>
  </si>
  <si>
    <t>6eme ane</t>
  </si>
  <si>
    <t>7eme ane</t>
  </si>
  <si>
    <t>8eme ane</t>
  </si>
  <si>
    <t>9eme ane</t>
  </si>
  <si>
    <t>10eme ane</t>
  </si>
  <si>
    <t>Plis pase 10eme ane</t>
  </si>
  <si>
    <t>1st_year</t>
  </si>
  <si>
    <t>2nd_year</t>
  </si>
  <si>
    <t>3rd_year</t>
  </si>
  <si>
    <t>4th_year</t>
  </si>
  <si>
    <t>5th_year</t>
  </si>
  <si>
    <t>6th_year</t>
  </si>
  <si>
    <t>7th_year</t>
  </si>
  <si>
    <t>8th_year</t>
  </si>
  <si>
    <t>9th_year</t>
  </si>
  <si>
    <t>10_year</t>
  </si>
  <si>
    <t>more_than_10th_year</t>
  </si>
  <si>
    <t>schlYr_L</t>
  </si>
  <si>
    <t>bYear_L</t>
  </si>
  <si>
    <t>More_than_4</t>
  </si>
  <si>
    <t>More than 4</t>
  </si>
  <si>
    <t>numLL</t>
  </si>
  <si>
    <t>More_than_13</t>
  </si>
  <si>
    <t>More than 13</t>
  </si>
  <si>
    <t>Plis pase 4</t>
  </si>
  <si>
    <t>Plis pase 13</t>
  </si>
  <si>
    <t>SchYear_L</t>
  </si>
  <si>
    <t>Before_2010</t>
  </si>
  <si>
    <t>Before 2010</t>
  </si>
  <si>
    <t>Anvan 2010</t>
  </si>
  <si>
    <t>tuit_L</t>
  </si>
  <si>
    <t>Self</t>
  </si>
  <si>
    <t>Sibling</t>
  </si>
  <si>
    <t>Spouse/partner</t>
  </si>
  <si>
    <t>Patron</t>
  </si>
  <si>
    <t>Scholarship/organization</t>
  </si>
  <si>
    <t>Mwen menm</t>
  </si>
  <si>
    <t>Paran yo</t>
  </si>
  <si>
    <t>Fre oswa se</t>
  </si>
  <si>
    <t>Madanm/mari m</t>
  </si>
  <si>
    <t>Patwon</t>
  </si>
  <si>
    <t>Bous</t>
  </si>
  <si>
    <t>Spouse</t>
  </si>
  <si>
    <t>Scholarship</t>
  </si>
  <si>
    <t>Other_family</t>
  </si>
  <si>
    <t>htStudL</t>
  </si>
  <si>
    <t>Accounting</t>
  </si>
  <si>
    <t>Agronomy</t>
  </si>
  <si>
    <t>Arts</t>
  </si>
  <si>
    <t>Business</t>
  </si>
  <si>
    <t>Computer_Sciences</t>
  </si>
  <si>
    <t>Computer Sciences</t>
  </si>
  <si>
    <t>Economics</t>
  </si>
  <si>
    <t>Engineering</t>
  </si>
  <si>
    <t>International_Relations</t>
  </si>
  <si>
    <t>International Relations</t>
  </si>
  <si>
    <t>Journalism</t>
  </si>
  <si>
    <t>Law</t>
  </si>
  <si>
    <t>Medicine</t>
  </si>
  <si>
    <t>Political_Science</t>
  </si>
  <si>
    <t>Political Science</t>
  </si>
  <si>
    <t>Psychology</t>
  </si>
  <si>
    <t>Sociology</t>
  </si>
  <si>
    <t>Statistics</t>
  </si>
  <si>
    <t>20 minit oswa pi piti</t>
  </si>
  <si>
    <t>20 minit</t>
  </si>
  <si>
    <t>40 mini</t>
  </si>
  <si>
    <t>2h edtan</t>
  </si>
  <si>
    <t>Plis pase 2h edtan</t>
  </si>
  <si>
    <t>1h edtan</t>
  </si>
  <si>
    <t>30 minit</t>
  </si>
  <si>
    <t>20 minutes or less</t>
  </si>
  <si>
    <t>20 minutes</t>
  </si>
  <si>
    <t>30 muntes</t>
  </si>
  <si>
    <t>50 muntes</t>
  </si>
  <si>
    <t>1 hour</t>
  </si>
  <si>
    <t>2 hours</t>
  </si>
  <si>
    <t xml:space="preserve">1.5h edtan </t>
  </si>
  <si>
    <t>1.5 hours</t>
  </si>
  <si>
    <t>20_minutes_or_less</t>
  </si>
  <si>
    <t>20_minutes</t>
  </si>
  <si>
    <t>30_muntes</t>
  </si>
  <si>
    <t>50_muntes</t>
  </si>
  <si>
    <t>1_hour</t>
  </si>
  <si>
    <t>1.5_hours</t>
  </si>
  <si>
    <t>2_hours</t>
  </si>
  <si>
    <t>dist_L</t>
  </si>
  <si>
    <t>pub_Priv_L</t>
  </si>
  <si>
    <t>Public</t>
  </si>
  <si>
    <t>Leta</t>
  </si>
  <si>
    <t>Katolik</t>
  </si>
  <si>
    <t>Angle</t>
  </si>
  <si>
    <t>English</t>
  </si>
  <si>
    <t>Spanish</t>
  </si>
  <si>
    <t>Portuguese</t>
  </si>
  <si>
    <t>German</t>
  </si>
  <si>
    <t>lang_L</t>
  </si>
  <si>
    <t>grad_L</t>
  </si>
  <si>
    <t>Poor</t>
  </si>
  <si>
    <t>Excellent</t>
  </si>
  <si>
    <t>Perfect</t>
  </si>
  <si>
    <t>Pa sitelman bon</t>
  </si>
  <si>
    <t>Ekselan</t>
  </si>
  <si>
    <t>Parfe</t>
  </si>
  <si>
    <t>country_L</t>
  </si>
  <si>
    <t>Ozetazuni</t>
  </si>
  <si>
    <t>Kanada</t>
  </si>
  <si>
    <t>Almay</t>
  </si>
  <si>
    <t>Tywan</t>
  </si>
  <si>
    <t>Larisi</t>
  </si>
  <si>
    <t>Kiba</t>
  </si>
  <si>
    <t>SchYrFin_L</t>
  </si>
  <si>
    <t>byen_L</t>
  </si>
  <si>
    <t>Cell phone</t>
  </si>
  <si>
    <t>Laptop</t>
  </si>
  <si>
    <t>Desktop</t>
  </si>
  <si>
    <t>Tablet</t>
  </si>
  <si>
    <t>Moto</t>
  </si>
  <si>
    <t>Car/Vehicle</t>
  </si>
  <si>
    <t>Machinn</t>
  </si>
  <si>
    <t>access_L</t>
  </si>
  <si>
    <t xml:space="preserve">Friend </t>
  </si>
  <si>
    <t>Zanmi</t>
  </si>
  <si>
    <t>Sant</t>
  </si>
  <si>
    <t>Internet Cafe</t>
  </si>
  <si>
    <t>Internet_Cafe</t>
  </si>
  <si>
    <t>byen_LL</t>
  </si>
  <si>
    <t>Whatsapp</t>
  </si>
  <si>
    <t>InstaGram</t>
  </si>
  <si>
    <t xml:space="preserve"> Good housing</t>
  </si>
  <si>
    <t xml:space="preserve"> Transport</t>
  </si>
  <si>
    <t xml:space="preserve"> Meal plan</t>
  </si>
  <si>
    <t>Tuition</t>
  </si>
  <si>
    <t>Transport</t>
  </si>
  <si>
    <t>Meal plan</t>
  </si>
  <si>
    <t>Good housing</t>
  </si>
  <si>
    <t>Printing</t>
  </si>
  <si>
    <t>Cost of books</t>
  </si>
  <si>
    <t>Internet access</t>
  </si>
  <si>
    <t>Access to computer</t>
  </si>
  <si>
    <t xml:space="preserve">Printing </t>
  </si>
  <si>
    <t>Physical space to study</t>
  </si>
  <si>
    <t>comp_L1</t>
  </si>
  <si>
    <t>comp_L2</t>
  </si>
  <si>
    <t>comp_L3</t>
  </si>
  <si>
    <t>comp_L4</t>
  </si>
  <si>
    <t>comp_L5</t>
  </si>
  <si>
    <t>comp_L6</t>
  </si>
  <si>
    <t>comp_L7</t>
  </si>
  <si>
    <t>comp_L8</t>
  </si>
  <si>
    <t>comp_L9</t>
  </si>
  <si>
    <t>comp_L10</t>
  </si>
  <si>
    <t>Cost_of_books</t>
  </si>
  <si>
    <t>Internet_access</t>
  </si>
  <si>
    <t>Access_to_computer</t>
  </si>
  <si>
    <t>Printing_</t>
  </si>
  <si>
    <t>Physical_space_to_study</t>
  </si>
  <si>
    <t>Imprime</t>
  </si>
  <si>
    <t xml:space="preserve">Liv </t>
  </si>
  <si>
    <t>Entenet</t>
  </si>
  <si>
    <t>Odinate</t>
  </si>
  <si>
    <t>comp_L11</t>
  </si>
  <si>
    <t>comp_L12</t>
  </si>
  <si>
    <t>comp_L13</t>
  </si>
  <si>
    <t>comp_L14</t>
  </si>
  <si>
    <t>Transpo</t>
  </si>
  <si>
    <t xml:space="preserve">Bon kote pou rete </t>
  </si>
  <si>
    <t>Ordinate</t>
  </si>
  <si>
    <t>Kote pou etidye</t>
  </si>
  <si>
    <t>25 percent or less</t>
  </si>
  <si>
    <t>25 to 49 percent</t>
  </si>
  <si>
    <t>50 to 74 percent</t>
  </si>
  <si>
    <t>75 percent or more</t>
  </si>
  <si>
    <t>25% o pi piti</t>
  </si>
  <si>
    <t>25% ji 49%</t>
  </si>
  <si>
    <t>50% ji 74%</t>
  </si>
  <si>
    <t>75% o plis</t>
  </si>
  <si>
    <t>25_percent_or_less</t>
  </si>
  <si>
    <t>25_to_49_percent</t>
  </si>
  <si>
    <t>50_to_74_percent</t>
  </si>
  <si>
    <t>75_percent_or_more</t>
  </si>
  <si>
    <t>abs_L</t>
  </si>
  <si>
    <t>TI non pa w</t>
  </si>
  <si>
    <t>Province</t>
  </si>
  <si>
    <t>Frans</t>
  </si>
  <si>
    <t>Pwovins</t>
  </si>
  <si>
    <t>Full_Time</t>
  </si>
  <si>
    <t>Part_Time</t>
  </si>
  <si>
    <t>wrk_Tim_L</t>
  </si>
  <si>
    <t>Full Time</t>
  </si>
  <si>
    <t>Part Time</t>
  </si>
  <si>
    <t>DR</t>
  </si>
  <si>
    <t>US</t>
  </si>
  <si>
    <t>Cell_phone</t>
  </si>
  <si>
    <t>non3</t>
  </si>
  <si>
    <t>Ki sa wap etidye?</t>
  </si>
  <si>
    <t>Lisans</t>
  </si>
  <si>
    <t>Bachelor's degree</t>
  </si>
  <si>
    <t>Masters</t>
  </si>
  <si>
    <t>PhD</t>
  </si>
  <si>
    <t>asist_L</t>
  </si>
  <si>
    <t>Nou te peye</t>
  </si>
  <si>
    <t>Te gen asistans</t>
  </si>
  <si>
    <t>We paid</t>
  </si>
  <si>
    <t>We had some assistance</t>
  </si>
  <si>
    <t>Paid</t>
  </si>
  <si>
    <t>Assistance</t>
  </si>
  <si>
    <t>Grp_Major</t>
  </si>
  <si>
    <t>rete_L</t>
  </si>
  <si>
    <t>Rete Ayiti</t>
  </si>
  <si>
    <t>Travay lot peyi</t>
  </si>
  <si>
    <t>Elsewhere</t>
  </si>
  <si>
    <t>Gwoupman</t>
  </si>
  <si>
    <t>Fomasyon/Edikasyon</t>
  </si>
  <si>
    <t>Kontabilite</t>
  </si>
  <si>
    <t>Agronomi</t>
  </si>
  <si>
    <t>Relasyon entènasyonal yo</t>
  </si>
  <si>
    <t>Syans politik</t>
  </si>
  <si>
    <t>Statistik</t>
  </si>
  <si>
    <t>Syans konpite</t>
  </si>
  <si>
    <t>Biznis</t>
  </si>
  <si>
    <t>Ekonomi</t>
  </si>
  <si>
    <t>Jounalis</t>
  </si>
  <si>
    <t>Sosyoloji</t>
  </si>
  <si>
    <t>Sikoloji</t>
  </si>
  <si>
    <t>Medsin</t>
  </si>
  <si>
    <t>Dwa</t>
  </si>
  <si>
    <t>Jeni Sivil</t>
  </si>
  <si>
    <t>Jeni Indistrial</t>
  </si>
  <si>
    <t>Industrial Engineering</t>
  </si>
  <si>
    <t>Civil Engineering</t>
  </si>
  <si>
    <t>Civil_Engineering</t>
  </si>
  <si>
    <t>Art</t>
  </si>
  <si>
    <t>Fre lekol la</t>
  </si>
  <si>
    <t>Older_1985</t>
  </si>
  <si>
    <t>Pi_Gran_1985</t>
  </si>
  <si>
    <t>otherU_L</t>
  </si>
  <si>
    <t>Now</t>
  </si>
  <si>
    <t>Mwen nan 2 kounyea</t>
  </si>
  <si>
    <t xml:space="preserve">Yes </t>
  </si>
  <si>
    <t>More than one now</t>
  </si>
  <si>
    <t>Protestan</t>
  </si>
  <si>
    <t>comp_L15</t>
  </si>
  <si>
    <t>No_Problem</t>
  </si>
  <si>
    <t>Pa gen pwoblem</t>
  </si>
  <si>
    <t>Egal</t>
  </si>
  <si>
    <t>No Problem</t>
  </si>
  <si>
    <t>Riplik Dominiken</t>
  </si>
  <si>
    <t>Japon</t>
  </si>
  <si>
    <t>Rose</t>
  </si>
  <si>
    <t>Gisel</t>
  </si>
  <si>
    <t>Linel</t>
  </si>
  <si>
    <t>sibling_L</t>
  </si>
  <si>
    <t>Potopwins</t>
  </si>
  <si>
    <t>Espanyol</t>
  </si>
  <si>
    <t>more than 2 hours</t>
  </si>
  <si>
    <t>more_than_2_hours</t>
  </si>
  <si>
    <t>Chif Idantite repondan</t>
  </si>
  <si>
    <t>Chif Grap la</t>
  </si>
  <si>
    <t>Seks repondan</t>
  </si>
  <si>
    <t>Nan ki peye ou ye</t>
  </si>
  <si>
    <t>Depatment</t>
  </si>
  <si>
    <t>Eske ou nan kontak avek Entel</t>
  </si>
  <si>
    <t>Intro1</t>
  </si>
  <si>
    <t>Intro2</t>
  </si>
  <si>
    <t>${Intro2} = 'Yes'</t>
  </si>
  <si>
    <t>Bonjou, mwen rele  ${Enum1}. Map travay avek yon gwoup ankete lokal ki rele SOCIODIG.  Nou te fe ankete avek ou 2an pase. Eske ou sonje sa?</t>
  </si>
  <si>
    <t xml:space="preserve"> Hello! My name is  ${Enum1}. I work with Sociodig, a local survey research firm. We interviewed you 2 years ago.  Do you remember the interview?</t>
  </si>
  <si>
    <t>intervL</t>
  </si>
  <si>
    <t>Interview never happened</t>
  </si>
  <si>
    <t xml:space="preserve">Li pa janm fe entevu </t>
  </si>
  <si>
    <t>We, li sonje</t>
  </si>
  <si>
    <t>Yes, the respondent remembers</t>
  </si>
  <si>
    <t>${Intro1} = 'Yes'</t>
  </si>
  <si>
    <t>${Intro2} = 'No'</t>
  </si>
  <si>
    <t xml:space="preserve"> Ou ka sonje ke anket la te pou idanditye  defi ak difikilte ak opotunite elev inivesite ankontre pandan yap lite pou yon diplom.  Ide se ke gwo done tank Bank Mundial, BID ak USAID ki interese nan ede elev Ayisien ka pi byen konpran pwoblem yo.  Nou ta vle fe yon ti swivi avek ou kounyea. Li pap pran plis ke 5 minit Eske ou dako patisipe nan anket la?</t>
  </si>
  <si>
    <t>You may remember,  we were interested in better understanding the difficulties and challenges that students such as youself encounter when trying to get an education. The idea is to help big donors, such as USAID, the World Bank and IDB better understand the problems students have so they can better help. We are doing a short follow-up survey and we would like to ask you a few questions. This will not take more than 5 minutes. . Do you agree to participate in the survey?</t>
  </si>
  <si>
    <t>Peyi1</t>
  </si>
  <si>
    <t>in what country are you right now?</t>
  </si>
  <si>
    <t>in what City or State</t>
  </si>
  <si>
    <t>Nan ki leta ak ville</t>
  </si>
  <si>
    <t>Overseas1</t>
  </si>
  <si>
    <t>${Peyi1} != 'Haiti'</t>
  </si>
  <si>
    <t>Ayiti</t>
  </si>
  <si>
    <t>activityL</t>
  </si>
  <si>
    <t>Traveling</t>
  </si>
  <si>
    <t>What are you doing now?</t>
  </si>
  <si>
    <t>Nan ki aktivite ou ye?</t>
  </si>
  <si>
    <t>check all that apply</t>
  </si>
  <si>
    <t>chwazi tout ki aplikab</t>
  </si>
  <si>
    <t>Eske ou te fin deplome?</t>
  </si>
  <si>
    <t>Have you earned any diploma?</t>
  </si>
  <si>
    <t>Ki tip de travay?</t>
  </si>
  <si>
    <t>What type of work?</t>
  </si>
  <si>
    <t>What are you studying?</t>
  </si>
  <si>
    <t>Activity1</t>
  </si>
  <si>
    <t>selected(${Activity1},'Work')</t>
  </si>
  <si>
    <t>selected(${Activity1},'School')</t>
  </si>
  <si>
    <t>calculation</t>
  </si>
  <si>
    <t>ID number Respondent</t>
  </si>
  <si>
    <t>Grap_Number</t>
  </si>
  <si>
    <t>Someone_in_family_injured</t>
  </si>
  <si>
    <t>IDNumber</t>
  </si>
  <si>
    <t>Student_Survey_2_16_20</t>
  </si>
  <si>
    <t>pulldata('StdBazGP22_1', 'ClusterID', 'ID',  ${IDNumber})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</si>
</sst>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164" formatCode="_-* #,##0\ &quot;Pts&quot;_-;\-* #,##0\ &quot;Pts&quot;_-;_-* &quot;-&quot;\ &quot;Pts&quot;_-;_-@_-"/>
    <numFmt numFmtId="165" formatCode="[$-409]dd\-mmm\-yy;@"/>
  </numFmts>
  <fonts count="52">
    <font>
      <sz val="11"/>
      <color theme="1"/>
      <name val="Calibri"/>
      <family val="2"/>
      <scheme val="minor"/>
    </font>
    <font>
      <sz val="8"/>
      <name val="Verdana"/>
      <family val="2"/>
    </font>
    <font>
      <sz val="10"/>
      <name val="Arial"/>
      <family val="2"/>
    </font>
    <font>
      <sz val="12"/>
      <name val="Lucida Grande"/>
    </font>
    <font>
      <sz val="11"/>
      <color indexed="8"/>
      <name val="Lucida Grande"/>
    </font>
    <font>
      <sz val="9"/>
      <color indexed="81"/>
      <name val="Calibri"/>
      <family val="2"/>
    </font>
    <font>
      <b/>
      <sz val="9"/>
      <color indexed="81"/>
      <name val="Calibri"/>
      <family val="2"/>
    </font>
    <font>
      <sz val="11"/>
      <color theme="1"/>
      <name val="Calibri"/>
      <family val="2"/>
      <scheme val="minor"/>
    </font>
    <font>
      <u/>
      <sz val="11"/>
      <color indexed="12"/>
      <name val="Calibri"/>
      <family val="2"/>
      <scheme val="minor"/>
    </font>
    <font>
      <sz val="10"/>
      <color rgb="FF000000"/>
      <name val="Arial"/>
      <family val="2"/>
    </font>
    <font>
      <b/>
      <sz val="11"/>
      <color theme="0"/>
      <name val="Lucida Grande"/>
    </font>
    <font>
      <sz val="11"/>
      <color rgb="FF000000"/>
      <name val="Lucida Grande"/>
    </font>
    <font>
      <sz val="11"/>
      <color theme="1"/>
      <name val="Lucida Grande"/>
    </font>
    <font>
      <b/>
      <sz val="11"/>
      <color rgb="FF000000"/>
      <name val="Lucida Grande"/>
    </font>
    <font>
      <b/>
      <sz val="11"/>
      <color theme="1"/>
      <name val="Lucida Grande"/>
    </font>
    <font>
      <sz val="12"/>
      <color rgb="FF000000"/>
      <name val="Lucida Grande"/>
    </font>
    <font>
      <b/>
      <sz val="12"/>
      <color theme="0"/>
      <name val="Lucida Grande"/>
    </font>
    <font>
      <u/>
      <sz val="11"/>
      <color theme="11"/>
      <name val="Calibri"/>
      <family val="2"/>
      <scheme val="minor"/>
    </font>
    <font>
      <sz val="11"/>
      <color indexed="8"/>
      <name val="Calibri"/>
      <family val="2"/>
    </font>
    <font>
      <sz val="11"/>
      <name val="Calibri"/>
      <family val="2"/>
      <scheme val="minor"/>
    </font>
    <font>
      <b/>
      <sz val="11"/>
      <color theme="1"/>
      <name val="Calibri"/>
      <family val="2"/>
      <scheme val="minor"/>
    </font>
    <font>
      <b/>
      <sz val="11"/>
      <name val="Calibri"/>
      <family val="2"/>
      <scheme val="minor"/>
    </font>
    <font>
      <sz val="11"/>
      <color indexed="8"/>
      <name val="Calibri"/>
      <family val="2"/>
      <scheme val="minor"/>
    </font>
    <font>
      <sz val="11"/>
      <color rgb="FF000000"/>
      <name val="Calibri"/>
      <family val="2"/>
      <scheme val="minor"/>
    </font>
    <font>
      <sz val="12"/>
      <color rgb="FF000000"/>
      <name val="Times New Roman"/>
      <family val="1"/>
    </font>
    <font>
      <sz val="12"/>
      <color rgb="FF797979"/>
      <name val="Times New Roman"/>
      <family val="1"/>
    </font>
    <font>
      <b/>
      <sz val="12"/>
      <name val="Times New Roman"/>
      <family val="1"/>
    </font>
    <font>
      <sz val="11"/>
      <color rgb="FF212121"/>
      <name val="Calibri"/>
      <family val="2"/>
      <scheme val="minor"/>
    </font>
    <font>
      <sz val="11"/>
      <color rgb="FF222222"/>
      <name val="Calibri"/>
      <family val="2"/>
      <scheme val="minor"/>
    </font>
    <font>
      <sz val="11"/>
      <color indexed="10"/>
      <name val="Calibri"/>
      <family val="2"/>
      <scheme val="minor"/>
    </font>
    <font>
      <sz val="11"/>
      <color rgb="FF1F497D"/>
      <name val="Calibri"/>
      <family val="2"/>
      <scheme val="minor"/>
    </font>
    <font>
      <sz val="12"/>
      <name val="Cambria"/>
      <family val="1"/>
    </font>
    <font>
      <sz val="11"/>
      <color indexed="8"/>
      <name val="Helvetica Neue"/>
    </font>
    <font>
      <sz val="11"/>
      <color rgb="FF000000"/>
      <name val="Helvetica Neue"/>
    </font>
    <font>
      <sz val="11"/>
      <color theme="1"/>
      <name val="Tahoma"/>
      <family val="2"/>
    </font>
    <font>
      <sz val="12"/>
      <color rgb="FF333333"/>
      <name val="Times"/>
    </font>
    <font>
      <sz val="11"/>
      <color rgb="FF333333"/>
      <name val="Calibri"/>
      <family val="2"/>
      <scheme val="minor"/>
    </font>
    <font>
      <sz val="11"/>
      <color rgb="FF252525"/>
      <name val="Calibri"/>
      <family val="2"/>
      <scheme val="minor"/>
    </font>
    <font>
      <sz val="12"/>
      <color theme="1"/>
      <name val="Calibri"/>
      <family val="2"/>
      <scheme val="minor"/>
    </font>
    <font>
      <sz val="12"/>
      <color indexed="8"/>
      <name val="Calibri"/>
      <family val="2"/>
    </font>
    <font>
      <sz val="12"/>
      <color rgb="FF500050"/>
      <name val="Times New Roman"/>
      <family val="1"/>
    </font>
    <font>
      <sz val="11"/>
      <color theme="1"/>
      <name val="Courier New"/>
      <family val="3"/>
    </font>
    <font>
      <sz val="10"/>
      <color theme="1"/>
      <name val="Calibri"/>
      <family val="2"/>
      <scheme val="minor"/>
    </font>
    <font>
      <b/>
      <sz val="11"/>
      <name val="Calibri"/>
      <family val="2"/>
    </font>
    <font>
      <sz val="12"/>
      <color indexed="60"/>
      <name val="Calibri"/>
      <family val="2"/>
      <scheme val="minor"/>
    </font>
    <font>
      <sz val="12"/>
      <name val="Calibri"/>
      <family val="2"/>
      <scheme val="minor"/>
    </font>
    <font>
      <sz val="12"/>
      <color indexed="8"/>
      <name val="Calibri"/>
      <family val="2"/>
      <scheme val="minor"/>
    </font>
    <font>
      <sz val="11"/>
      <color rgb="FFC00000"/>
      <name val="Calibri"/>
      <family val="2"/>
      <scheme val="minor"/>
    </font>
    <font>
      <sz val="10"/>
      <name val="Calibri"/>
      <family val="2"/>
      <scheme val="minor"/>
    </font>
    <font>
      <sz val="12"/>
      <color rgb="FFC00000"/>
      <name val="Calibri"/>
      <family val="2"/>
      <scheme val="minor"/>
    </font>
    <font>
      <sz val="12"/>
      <color rgb="FFFF0000"/>
      <name val="Calibri"/>
      <family val="2"/>
      <scheme val="minor"/>
    </font>
    <font>
      <sz val="11.5"/>
      <color rgb="FF222222"/>
      <name val="Arial"/>
      <family val="2"/>
    </font>
  </fonts>
  <fills count="20">
    <fill>
      <patternFill patternType="none"/>
    </fill>
    <fill>
      <patternFill patternType="gray125"/>
    </fill>
    <fill>
      <patternFill patternType="solid">
        <fgColor rgb="FFFF0000"/>
        <bgColor indexed="64"/>
      </patternFill>
    </fill>
    <fill>
      <patternFill patternType="solid">
        <fgColor theme="1"/>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indexed="9"/>
        <bgColor indexed="64"/>
      </patternFill>
    </fill>
    <fill>
      <patternFill patternType="solid">
        <fgColor indexed="8"/>
        <bgColor indexed="64"/>
      </patternFill>
    </fill>
    <fill>
      <patternFill patternType="solid">
        <fgColor rgb="FF000000"/>
        <bgColor indexed="64"/>
      </patternFill>
    </fill>
    <fill>
      <patternFill patternType="solid">
        <fgColor rgb="FFDCE6F1"/>
        <bgColor rgb="FF000000"/>
      </patternFill>
    </fill>
    <fill>
      <patternFill patternType="solid">
        <fgColor rgb="FFCCFFCC"/>
        <bgColor indexed="64"/>
      </patternFill>
    </fill>
    <fill>
      <patternFill patternType="solid">
        <fgColor rgb="FFFFFF00"/>
        <bgColor rgb="FF000000"/>
      </patternFill>
    </fill>
    <fill>
      <patternFill patternType="solid">
        <fgColor rgb="FF0000FF"/>
        <bgColor indexed="64"/>
      </patternFill>
    </fill>
    <fill>
      <patternFill patternType="solid">
        <fgColor theme="7" tint="0.79998168889431442"/>
        <bgColor indexed="64"/>
      </patternFill>
    </fill>
    <fill>
      <patternFill patternType="solid">
        <fgColor rgb="FFE4DFEC"/>
        <bgColor rgb="FF000000"/>
      </patternFill>
    </fill>
    <fill>
      <patternFill patternType="solid">
        <fgColor theme="9" tint="0.39997558519241921"/>
        <bgColor indexed="64"/>
      </patternFill>
    </fill>
    <fill>
      <patternFill patternType="solid">
        <fgColor theme="0" tint="-0.14999847407452621"/>
        <bgColor indexed="64"/>
      </patternFill>
    </fill>
  </fills>
  <borders count="1">
    <border>
      <left/>
      <right/>
      <top/>
      <bottom/>
      <diagonal/>
    </border>
  </borders>
  <cellStyleXfs count="61">
    <xf numFmtId="0" fontId="0" fillId="0" borderId="0"/>
    <xf numFmtId="41" fontId="2" fillId="0" borderId="0" applyFont="0" applyFill="0" applyBorder="0" applyAlignment="0" applyProtection="0">
      <alignment vertical="center"/>
    </xf>
    <xf numFmtId="42" fontId="2" fillId="0" borderId="0" applyFont="0" applyFill="0" applyBorder="0" applyAlignment="0" applyProtection="0">
      <alignment vertical="center"/>
    </xf>
    <xf numFmtId="0" fontId="8" fillId="0" borderId="0" applyNumberFormat="0" applyFill="0" applyBorder="0" applyAlignment="0" applyProtection="0"/>
    <xf numFmtId="164" fontId="2" fillId="0" borderId="0" applyFont="0" applyFill="0" applyBorder="0" applyAlignment="0" applyProtection="0"/>
    <xf numFmtId="0" fontId="7" fillId="0" borderId="0"/>
    <xf numFmtId="0" fontId="2" fillId="0" borderId="0">
      <alignment vertical="center"/>
    </xf>
    <xf numFmtId="0" fontId="9"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41" fontId="2" fillId="0" borderId="0" applyFont="0" applyFill="0" applyBorder="0" applyAlignment="0" applyProtection="0">
      <alignment vertical="center"/>
    </xf>
    <xf numFmtId="42" fontId="2" fillId="0" borderId="0" applyFont="0" applyFill="0" applyBorder="0" applyAlignment="0" applyProtection="0">
      <alignment vertical="center"/>
    </xf>
    <xf numFmtId="0" fontId="2" fillId="0" borderId="0">
      <alignment vertical="center"/>
    </xf>
    <xf numFmtId="9" fontId="18" fillId="0" borderId="0" applyFont="0" applyFill="0" applyBorder="0" applyAlignment="0" applyProtection="0"/>
  </cellStyleXfs>
  <cellXfs count="173">
    <xf numFmtId="0" fontId="0" fillId="0" borderId="0" xfId="0"/>
    <xf numFmtId="0" fontId="3" fillId="0" borderId="0" xfId="0" applyFont="1" applyFill="1"/>
    <xf numFmtId="0" fontId="10" fillId="2" borderId="0" xfId="0" applyFont="1" applyFill="1" applyAlignment="1">
      <alignment horizontal="center"/>
    </xf>
    <xf numFmtId="0" fontId="11" fillId="0" borderId="0" xfId="0" applyFont="1" applyAlignment="1">
      <alignment horizontal="left"/>
    </xf>
    <xf numFmtId="0" fontId="4" fillId="0" borderId="0" xfId="0" applyFont="1" applyFill="1"/>
    <xf numFmtId="0" fontId="12" fillId="0" borderId="0" xfId="0" applyFont="1"/>
    <xf numFmtId="0" fontId="12" fillId="0" borderId="0" xfId="0" applyFont="1" applyFill="1"/>
    <xf numFmtId="0" fontId="12" fillId="0" borderId="0" xfId="0" applyFont="1" applyAlignment="1">
      <alignment horizontal="left"/>
    </xf>
    <xf numFmtId="0" fontId="8" fillId="0" borderId="0" xfId="3"/>
    <xf numFmtId="165" fontId="0" fillId="0" borderId="0" xfId="0" applyNumberFormat="1"/>
    <xf numFmtId="0" fontId="15" fillId="0" borderId="0" xfId="0" applyFont="1" applyAlignment="1">
      <alignment horizontal="center"/>
    </xf>
    <xf numFmtId="0" fontId="12" fillId="0" borderId="0" xfId="0" applyFont="1" applyAlignment="1">
      <alignment horizontal="center"/>
    </xf>
    <xf numFmtId="49" fontId="12" fillId="0" borderId="0" xfId="0" applyNumberFormat="1" applyFont="1" applyFill="1"/>
    <xf numFmtId="49" fontId="12" fillId="0" borderId="0" xfId="0" applyNumberFormat="1" applyFont="1"/>
    <xf numFmtId="1" fontId="12" fillId="0" borderId="0" xfId="0" applyNumberFormat="1" applyFont="1" applyFill="1"/>
    <xf numFmtId="0" fontId="12" fillId="0" borderId="0" xfId="0" applyFont="1" applyFill="1" applyAlignment="1"/>
    <xf numFmtId="0" fontId="14" fillId="0" borderId="0" xfId="0" applyFont="1" applyAlignment="1">
      <alignment horizontal="left"/>
    </xf>
    <xf numFmtId="0" fontId="12" fillId="0" borderId="0" xfId="0" applyFont="1" applyAlignment="1"/>
    <xf numFmtId="0" fontId="16" fillId="2" borderId="0" xfId="0" applyFont="1" applyFill="1" applyAlignment="1">
      <alignment horizontal="left"/>
    </xf>
    <xf numFmtId="0" fontId="11" fillId="0" borderId="0" xfId="0" applyFont="1" applyAlignment="1"/>
    <xf numFmtId="0" fontId="13" fillId="0" borderId="0" xfId="0" applyFont="1" applyAlignment="1">
      <alignment horizontal="left"/>
    </xf>
    <xf numFmtId="0" fontId="0" fillId="0" borderId="0" xfId="0" applyFont="1"/>
    <xf numFmtId="0" fontId="0" fillId="0" borderId="0" xfId="0"/>
    <xf numFmtId="0" fontId="0" fillId="3" borderId="0" xfId="0" applyFill="1"/>
    <xf numFmtId="0" fontId="0" fillId="10" borderId="0" xfId="0" applyFill="1"/>
    <xf numFmtId="0" fontId="0" fillId="0" borderId="0" xfId="0" applyAlignment="1">
      <alignment horizontal="center"/>
    </xf>
    <xf numFmtId="0" fontId="0" fillId="4" borderId="0" xfId="0" applyFill="1"/>
    <xf numFmtId="0" fontId="21" fillId="2" borderId="0" xfId="0" applyFont="1" applyFill="1"/>
    <xf numFmtId="0" fontId="21" fillId="2" borderId="0" xfId="0" applyFont="1" applyFill="1" applyAlignment="1">
      <alignment horizontal="center"/>
    </xf>
    <xf numFmtId="0" fontId="22" fillId="2" borderId="0" xfId="0" applyFont="1" applyFill="1"/>
    <xf numFmtId="0" fontId="21" fillId="3" borderId="0" xfId="0" applyFont="1" applyFill="1"/>
    <xf numFmtId="0" fontId="21" fillId="3" borderId="0" xfId="0" applyFont="1" applyFill="1" applyAlignment="1">
      <alignment horizontal="center"/>
    </xf>
    <xf numFmtId="0" fontId="22" fillId="3" borderId="0" xfId="0" applyFont="1" applyFill="1"/>
    <xf numFmtId="0" fontId="21" fillId="0" borderId="0" xfId="0" applyFont="1"/>
    <xf numFmtId="0" fontId="21" fillId="0" borderId="0" xfId="0" applyFont="1" applyAlignment="1">
      <alignment horizontal="center"/>
    </xf>
    <xf numFmtId="0" fontId="22" fillId="0" borderId="0" xfId="0" applyFont="1"/>
    <xf numFmtId="0" fontId="19" fillId="0" borderId="0" xfId="0" applyFont="1"/>
    <xf numFmtId="0" fontId="21" fillId="7" borderId="0" xfId="0" applyFont="1" applyFill="1" applyAlignment="1">
      <alignment horizontal="center"/>
    </xf>
    <xf numFmtId="0" fontId="22" fillId="7" borderId="0" xfId="0" applyFont="1" applyFill="1"/>
    <xf numFmtId="0" fontId="23" fillId="0" borderId="0" xfId="0" applyFont="1" applyAlignment="1">
      <alignment horizontal="center" vertical="center"/>
    </xf>
    <xf numFmtId="0" fontId="23" fillId="11" borderId="0" xfId="0" applyFont="1" applyFill="1" applyAlignment="1">
      <alignment horizontal="center" vertical="center"/>
    </xf>
    <xf numFmtId="0" fontId="0" fillId="10" borderId="0" xfId="0" applyFill="1" applyAlignment="1">
      <alignment horizontal="center"/>
    </xf>
    <xf numFmtId="0" fontId="24" fillId="0" borderId="0" xfId="0" applyFont="1" applyAlignment="1">
      <alignment horizontal="center" vertical="center"/>
    </xf>
    <xf numFmtId="0" fontId="24" fillId="0" borderId="0" xfId="0" applyFont="1" applyAlignment="1">
      <alignment horizontal="center" vertical="center" wrapText="1"/>
    </xf>
    <xf numFmtId="0" fontId="25" fillId="0" borderId="0" xfId="0" applyFont="1" applyAlignment="1">
      <alignment horizontal="center" vertical="center" wrapText="1"/>
    </xf>
    <xf numFmtId="0" fontId="26" fillId="0" borderId="0" xfId="0" applyFont="1" applyAlignment="1">
      <alignment horizontal="center" vertical="center"/>
    </xf>
    <xf numFmtId="0" fontId="0" fillId="9" borderId="0" xfId="0" applyFill="1"/>
    <xf numFmtId="0" fontId="19" fillId="0" borderId="0" xfId="0" applyFont="1" applyAlignment="1">
      <alignment horizontal="center"/>
    </xf>
    <xf numFmtId="0" fontId="23" fillId="0" borderId="0" xfId="0" applyFont="1" applyAlignment="1">
      <alignment vertical="center"/>
    </xf>
    <xf numFmtId="0" fontId="27" fillId="0" borderId="0" xfId="0" applyFont="1" applyAlignment="1">
      <alignment vertical="center" wrapText="1"/>
    </xf>
    <xf numFmtId="0" fontId="23" fillId="0" borderId="0" xfId="0" applyFont="1" applyAlignment="1">
      <alignment horizontal="justify" vertical="center"/>
    </xf>
    <xf numFmtId="0" fontId="28" fillId="0" borderId="0" xfId="0" applyFont="1"/>
    <xf numFmtId="0" fontId="23" fillId="0" borderId="0" xfId="0" applyFont="1" applyAlignment="1">
      <alignment horizontal="left" vertical="center" indent="6"/>
    </xf>
    <xf numFmtId="0" fontId="23" fillId="6" borderId="0" xfId="0" applyFont="1" applyFill="1" applyAlignment="1">
      <alignment vertical="center"/>
    </xf>
    <xf numFmtId="0" fontId="23" fillId="0" borderId="0" xfId="0" applyFont="1"/>
    <xf numFmtId="0" fontId="19" fillId="4" borderId="0" xfId="0" applyFont="1" applyFill="1"/>
    <xf numFmtId="0" fontId="23" fillId="11" borderId="0" xfId="0" applyFont="1" applyFill="1" applyAlignment="1">
      <alignment vertical="center"/>
    </xf>
    <xf numFmtId="0" fontId="0" fillId="3" borderId="0" xfId="0" applyFill="1" applyAlignment="1">
      <alignment horizontal="center"/>
    </xf>
    <xf numFmtId="0" fontId="19" fillId="3" borderId="0" xfId="0" applyFont="1" applyFill="1"/>
    <xf numFmtId="0" fontId="19" fillId="3" borderId="0" xfId="0" applyFont="1" applyFill="1" applyAlignment="1">
      <alignment horizontal="center"/>
    </xf>
    <xf numFmtId="0" fontId="19" fillId="7" borderId="0" xfId="0" applyFont="1" applyFill="1"/>
    <xf numFmtId="0" fontId="19" fillId="7" borderId="0" xfId="0" applyFont="1" applyFill="1" applyAlignment="1">
      <alignment horizontal="center"/>
    </xf>
    <xf numFmtId="0" fontId="23" fillId="0" borderId="0" xfId="0" applyFont="1" applyAlignment="1">
      <alignment horizontal="center"/>
    </xf>
    <xf numFmtId="0" fontId="29" fillId="3" borderId="0" xfId="0" applyFont="1" applyFill="1"/>
    <xf numFmtId="0" fontId="23" fillId="3" borderId="0" xfId="0" applyFont="1" applyFill="1" applyAlignment="1">
      <alignment horizontal="center"/>
    </xf>
    <xf numFmtId="0" fontId="28" fillId="0" borderId="0" xfId="0" applyFont="1" applyAlignment="1">
      <alignment horizontal="center"/>
    </xf>
    <xf numFmtId="0" fontId="23" fillId="3" borderId="0" xfId="0" applyFont="1" applyFill="1" applyAlignment="1">
      <alignment horizontal="center" vertical="center"/>
    </xf>
    <xf numFmtId="0" fontId="0" fillId="0" borderId="0" xfId="0" applyAlignment="1">
      <alignment horizontal="left"/>
    </xf>
    <xf numFmtId="0" fontId="30" fillId="0" borderId="0" xfId="0" applyFont="1" applyAlignment="1">
      <alignment horizontal="left" vertical="center" indent="2"/>
    </xf>
    <xf numFmtId="0" fontId="30" fillId="0" borderId="0" xfId="0" applyFont="1" applyAlignment="1">
      <alignment horizontal="center"/>
    </xf>
    <xf numFmtId="0" fontId="30" fillId="0" borderId="0" xfId="0" applyFont="1" applyAlignment="1">
      <alignment horizontal="center" vertical="center"/>
    </xf>
    <xf numFmtId="0" fontId="0" fillId="4" borderId="0" xfId="0" applyFill="1" applyAlignment="1">
      <alignment horizontal="center"/>
    </xf>
    <xf numFmtId="0" fontId="31" fillId="0" borderId="0" xfId="0" applyFont="1"/>
    <xf numFmtId="0" fontId="33" fillId="0" borderId="0" xfId="0" applyFont="1" applyAlignment="1">
      <alignment vertical="center"/>
    </xf>
    <xf numFmtId="0" fontId="0" fillId="0" borderId="0" xfId="0" applyAlignment="1">
      <alignment horizontal="center" vertical="center" wrapText="1"/>
    </xf>
    <xf numFmtId="0" fontId="34" fillId="0" borderId="0" xfId="0" applyFont="1" applyAlignment="1">
      <alignment horizontal="center" vertical="center" wrapText="1"/>
    </xf>
    <xf numFmtId="0" fontId="24" fillId="0" borderId="0" xfId="0" applyFont="1" applyAlignment="1">
      <alignment horizontal="left" vertical="center" indent="5"/>
    </xf>
    <xf numFmtId="0" fontId="24" fillId="0" borderId="0" xfId="0" applyFont="1" applyAlignment="1">
      <alignment horizontal="justify" vertical="center"/>
    </xf>
    <xf numFmtId="0" fontId="25" fillId="0" borderId="0" xfId="0" applyFont="1" applyAlignment="1">
      <alignment horizontal="justify" vertical="center"/>
    </xf>
    <xf numFmtId="0" fontId="23" fillId="0" borderId="0" xfId="0" applyFont="1" applyAlignment="1">
      <alignment horizontal="center" vertical="center" wrapText="1"/>
    </xf>
    <xf numFmtId="0" fontId="23" fillId="12" borderId="0" xfId="0" applyFont="1" applyFill="1" applyAlignment="1">
      <alignment horizontal="center"/>
    </xf>
    <xf numFmtId="0" fontId="0" fillId="0" borderId="0" xfId="0" applyAlignment="1">
      <alignment horizontal="left" vertical="center" indent="6"/>
    </xf>
    <xf numFmtId="0" fontId="0" fillId="0" borderId="0" xfId="0" applyAlignment="1">
      <alignment horizontal="center" vertical="center"/>
    </xf>
    <xf numFmtId="0" fontId="23" fillId="0" borderId="0" xfId="0" applyFont="1" applyAlignment="1">
      <alignment horizontal="left"/>
    </xf>
    <xf numFmtId="0" fontId="0" fillId="0" borderId="0" xfId="0" applyAlignment="1">
      <alignment vertical="center"/>
    </xf>
    <xf numFmtId="0" fontId="23" fillId="0" borderId="0" xfId="0" applyFont="1" applyAlignment="1">
      <alignment horizontal="left" vertical="center" indent="15"/>
    </xf>
    <xf numFmtId="0" fontId="28" fillId="0" borderId="0" xfId="0" applyFont="1" applyAlignment="1">
      <alignment horizontal="center" wrapText="1"/>
    </xf>
    <xf numFmtId="0" fontId="30" fillId="0" borderId="0" xfId="0" applyFont="1" applyAlignment="1">
      <alignment horizontal="center" vertical="center" wrapText="1"/>
    </xf>
    <xf numFmtId="0" fontId="30" fillId="0" borderId="0" xfId="0" applyFont="1" applyAlignment="1">
      <alignment horizontal="center" wrapText="1"/>
    </xf>
    <xf numFmtId="0" fontId="0" fillId="10" borderId="0" xfId="0" applyFill="1" applyAlignment="1">
      <alignment horizontal="left"/>
    </xf>
    <xf numFmtId="0" fontId="0" fillId="5" borderId="0" xfId="0" applyFill="1"/>
    <xf numFmtId="0" fontId="29" fillId="5" borderId="0" xfId="0" applyFont="1" applyFill="1"/>
    <xf numFmtId="0" fontId="0" fillId="5" borderId="0" xfId="0" applyFill="1" applyAlignment="1">
      <alignment horizontal="center"/>
    </xf>
    <xf numFmtId="0" fontId="36" fillId="0" borderId="0" xfId="0" applyFont="1"/>
    <xf numFmtId="0" fontId="20" fillId="0" borderId="0" xfId="0" applyFont="1" applyAlignment="1">
      <alignment horizontal="left"/>
    </xf>
    <xf numFmtId="0" fontId="37" fillId="0" borderId="0" xfId="0" applyFont="1" applyAlignment="1">
      <alignment horizontal="left" vertical="center" wrapText="1" indent="1"/>
    </xf>
    <xf numFmtId="0" fontId="0" fillId="13" borderId="0" xfId="0" applyFill="1" applyAlignment="1">
      <alignment horizontal="center"/>
    </xf>
    <xf numFmtId="0" fontId="27" fillId="0" borderId="0" xfId="0" applyFont="1"/>
    <xf numFmtId="0" fontId="23" fillId="14" borderId="0" xfId="0" applyFont="1" applyFill="1" applyAlignment="1">
      <alignment horizontal="center"/>
    </xf>
    <xf numFmtId="0" fontId="23" fillId="15" borderId="0" xfId="0" applyFont="1" applyFill="1" applyAlignment="1">
      <alignment horizontal="center" vertical="center"/>
    </xf>
    <xf numFmtId="0" fontId="0" fillId="0" borderId="0" xfId="0" applyAlignment="1">
      <alignment horizontal="left" vertical="center" indent="15"/>
    </xf>
    <xf numFmtId="0" fontId="22" fillId="16" borderId="0" xfId="0" applyFont="1" applyFill="1"/>
    <xf numFmtId="0" fontId="19" fillId="17" borderId="0" xfId="0" applyFont="1" applyFill="1"/>
    <xf numFmtId="0" fontId="38" fillId="0" borderId="0" xfId="0" applyFont="1"/>
    <xf numFmtId="0" fontId="24" fillId="0" borderId="0" xfId="0" applyFont="1" applyAlignment="1">
      <alignment horizontal="center"/>
    </xf>
    <xf numFmtId="0" fontId="39" fillId="0" borderId="0" xfId="0" applyFont="1"/>
    <xf numFmtId="0" fontId="35" fillId="0" borderId="0" xfId="0" applyFont="1" applyAlignment="1">
      <alignment horizontal="center" vertical="center" wrapText="1"/>
    </xf>
    <xf numFmtId="0" fontId="0" fillId="8" borderId="0" xfId="0" applyFont="1" applyFill="1"/>
    <xf numFmtId="0" fontId="0" fillId="19" borderId="0" xfId="0" applyFont="1" applyFill="1"/>
    <xf numFmtId="0" fontId="40" fillId="0" borderId="0" xfId="0" applyFont="1" applyAlignment="1">
      <alignment horizontal="left" vertical="center" wrapText="1" indent="1"/>
    </xf>
    <xf numFmtId="0" fontId="41" fillId="0" borderId="0" xfId="0" applyFont="1" applyAlignment="1">
      <alignment horizontal="left" vertical="center" indent="10"/>
    </xf>
    <xf numFmtId="0" fontId="0" fillId="0" borderId="0" xfId="0" applyFont="1" applyAlignment="1">
      <alignment horizontal="left" vertical="center" indent="10"/>
    </xf>
    <xf numFmtId="0" fontId="43" fillId="0" borderId="0" xfId="0" applyFont="1"/>
    <xf numFmtId="0" fontId="39" fillId="0" borderId="0" xfId="0" quotePrefix="1" applyFont="1"/>
    <xf numFmtId="0" fontId="43" fillId="0" borderId="0" xfId="0" applyFont="1" applyAlignment="1">
      <alignment horizontal="center"/>
    </xf>
    <xf numFmtId="0" fontId="44" fillId="18" borderId="0" xfId="0" applyFont="1" applyFill="1"/>
    <xf numFmtId="0" fontId="45" fillId="18" borderId="0" xfId="0" applyFont="1" applyFill="1"/>
    <xf numFmtId="0" fontId="45" fillId="18" borderId="0" xfId="0" applyFont="1" applyFill="1" applyAlignment="1">
      <alignment wrapText="1"/>
    </xf>
    <xf numFmtId="0" fontId="19" fillId="18" borderId="0" xfId="0" applyFont="1" applyFill="1" applyAlignment="1">
      <alignment horizontal="center" wrapText="1"/>
    </xf>
    <xf numFmtId="0" fontId="19" fillId="18" borderId="0" xfId="0" applyFont="1" applyFill="1"/>
    <xf numFmtId="0" fontId="44" fillId="0" borderId="0" xfId="0" applyFont="1"/>
    <xf numFmtId="0" fontId="45" fillId="0" borderId="0" xfId="0" applyFont="1"/>
    <xf numFmtId="0" fontId="45" fillId="0" borderId="0" xfId="0" applyFont="1" applyAlignment="1">
      <alignment wrapText="1"/>
    </xf>
    <xf numFmtId="0" fontId="46" fillId="0" borderId="0" xfId="0" applyFont="1"/>
    <xf numFmtId="0" fontId="45" fillId="0" borderId="0" xfId="0" applyFont="1" applyAlignment="1">
      <alignment horizontal="left" vertical="top" wrapText="1"/>
    </xf>
    <xf numFmtId="0" fontId="38" fillId="0" borderId="0" xfId="0" applyFont="1" applyAlignment="1">
      <alignment horizontal="center"/>
    </xf>
    <xf numFmtId="0" fontId="0" fillId="0" borderId="0" xfId="0" applyFont="1" applyAlignment="1">
      <alignment horizontal="left"/>
    </xf>
    <xf numFmtId="0" fontId="45" fillId="8" borderId="0" xfId="0" applyFont="1" applyFill="1"/>
    <xf numFmtId="0" fontId="45" fillId="8" borderId="0" xfId="0" applyFont="1" applyFill="1" applyAlignment="1">
      <alignment wrapText="1"/>
    </xf>
    <xf numFmtId="0" fontId="45" fillId="8" borderId="0" xfId="0" applyFont="1" applyFill="1" applyAlignment="1">
      <alignment horizontal="left" vertical="top" wrapText="1"/>
    </xf>
    <xf numFmtId="0" fontId="19" fillId="8" borderId="0" xfId="0" applyFont="1" applyFill="1"/>
    <xf numFmtId="0" fontId="38" fillId="8" borderId="0" xfId="0" applyFont="1" applyFill="1"/>
    <xf numFmtId="0" fontId="0" fillId="8" borderId="0" xfId="0" applyFont="1" applyFill="1" applyAlignment="1">
      <alignment horizontal="left"/>
    </xf>
    <xf numFmtId="0" fontId="19" fillId="0" borderId="0" xfId="0" applyFont="1" applyAlignment="1">
      <alignment wrapText="1"/>
    </xf>
    <xf numFmtId="0" fontId="48" fillId="0" borderId="0" xfId="0" applyFont="1" applyAlignment="1">
      <alignment vertical="center"/>
    </xf>
    <xf numFmtId="0" fontId="19" fillId="0" borderId="0" xfId="0" applyFont="1" applyAlignment="1">
      <alignment horizontal="left"/>
    </xf>
    <xf numFmtId="0" fontId="42" fillId="19" borderId="0" xfId="0" applyFont="1" applyFill="1" applyAlignment="1">
      <alignment vertical="center"/>
    </xf>
    <xf numFmtId="0" fontId="45" fillId="19" borderId="0" xfId="0" applyFont="1" applyFill="1"/>
    <xf numFmtId="0" fontId="38" fillId="19" borderId="0" xfId="0" applyFont="1" applyFill="1"/>
    <xf numFmtId="0" fontId="45" fillId="19" borderId="0" xfId="0" applyFont="1" applyFill="1" applyAlignment="1">
      <alignment wrapText="1"/>
    </xf>
    <xf numFmtId="0" fontId="49" fillId="19" borderId="0" xfId="0" applyFont="1" applyFill="1"/>
    <xf numFmtId="0" fontId="46" fillId="19" borderId="0" xfId="0" applyFont="1" applyFill="1" applyAlignment="1">
      <alignment horizontal="justify"/>
    </xf>
    <xf numFmtId="0" fontId="46" fillId="19" borderId="0" xfId="0" applyFont="1" applyFill="1"/>
    <xf numFmtId="0" fontId="22" fillId="19" borderId="0" xfId="0" applyFont="1" applyFill="1"/>
    <xf numFmtId="0" fontId="41" fillId="0" borderId="0" xfId="0" applyFont="1" applyAlignment="1">
      <alignment vertical="center"/>
    </xf>
    <xf numFmtId="0" fontId="39" fillId="0" borderId="0" xfId="0" applyFont="1" applyAlignment="1">
      <alignment horizontal="center"/>
    </xf>
    <xf numFmtId="0" fontId="0" fillId="7" borderId="0" xfId="0" applyFill="1"/>
    <xf numFmtId="0" fontId="23" fillId="7" borderId="0" xfId="0" applyFont="1" applyFill="1" applyAlignment="1">
      <alignment horizontal="center" vertical="center"/>
    </xf>
    <xf numFmtId="0" fontId="0" fillId="7" borderId="0" xfId="0" applyFill="1" applyAlignment="1">
      <alignment horizontal="center"/>
    </xf>
    <xf numFmtId="0" fontId="0" fillId="0" borderId="0" xfId="0" applyAlignment="1"/>
    <xf numFmtId="0" fontId="23" fillId="0" borderId="0" xfId="0" applyFont="1" applyAlignment="1">
      <alignment horizontal="left" vertical="center"/>
    </xf>
    <xf numFmtId="0" fontId="0" fillId="0" borderId="0" xfId="0" applyFill="1"/>
    <xf numFmtId="0" fontId="23" fillId="0" borderId="0" xfId="0" applyFont="1" applyFill="1" applyAlignment="1">
      <alignment horizontal="center" vertical="center"/>
    </xf>
    <xf numFmtId="0" fontId="0" fillId="0" borderId="0" xfId="0" applyFill="1" applyAlignment="1">
      <alignment horizontal="center"/>
    </xf>
    <xf numFmtId="0" fontId="45" fillId="0" borderId="0" xfId="0" applyFont="1" applyFill="1"/>
    <xf numFmtId="0" fontId="0" fillId="0" borderId="0" xfId="0" applyFont="1" applyFill="1"/>
    <xf numFmtId="0" fontId="44" fillId="0" borderId="0" xfId="0" applyFont="1" applyFill="1"/>
    <xf numFmtId="0" fontId="38" fillId="0" borderId="0" xfId="0" applyFont="1" applyFill="1"/>
    <xf numFmtId="0" fontId="45" fillId="0" borderId="0" xfId="0" applyFont="1" applyFill="1" applyAlignment="1">
      <alignment wrapText="1"/>
    </xf>
    <xf numFmtId="0" fontId="45" fillId="0" borderId="0" xfId="0" applyFont="1" applyFill="1" applyAlignment="1">
      <alignment horizontal="left" vertical="top" wrapText="1"/>
    </xf>
    <xf numFmtId="0" fontId="38" fillId="0" borderId="0" xfId="0" applyFont="1" applyFill="1" applyAlignment="1">
      <alignment horizontal="center"/>
    </xf>
    <xf numFmtId="0" fontId="0" fillId="0" borderId="0" xfId="0" applyFont="1" applyFill="1" applyAlignment="1">
      <alignment horizontal="left"/>
    </xf>
    <xf numFmtId="0" fontId="51" fillId="0" borderId="0" xfId="0" applyFont="1" applyFill="1"/>
    <xf numFmtId="0" fontId="45" fillId="0" borderId="0" xfId="0" applyFont="1" applyFill="1" applyAlignment="1">
      <alignment vertical="top" wrapText="1"/>
    </xf>
    <xf numFmtId="0" fontId="46" fillId="0" borderId="0" xfId="0" applyFont="1" applyFill="1"/>
    <xf numFmtId="0" fontId="22" fillId="0" borderId="0" xfId="0" applyFont="1" applyFill="1"/>
    <xf numFmtId="0" fontId="23" fillId="0" borderId="0" xfId="0" applyFont="1" applyFill="1" applyAlignment="1">
      <alignment vertical="center" wrapText="1"/>
    </xf>
    <xf numFmtId="0" fontId="19" fillId="0" borderId="0" xfId="0" applyFont="1" applyFill="1"/>
    <xf numFmtId="0" fontId="23" fillId="0" borderId="0" xfId="0" applyFont="1" applyFill="1" applyAlignment="1">
      <alignment vertical="center"/>
    </xf>
    <xf numFmtId="0" fontId="23" fillId="0" borderId="0" xfId="0" applyFont="1" applyFill="1" applyAlignment="1">
      <alignment wrapText="1"/>
    </xf>
    <xf numFmtId="0" fontId="19" fillId="0" borderId="0" xfId="0" applyFont="1" applyFill="1" applyAlignment="1">
      <alignment wrapText="1"/>
    </xf>
    <xf numFmtId="0" fontId="47" fillId="0" borderId="0" xfId="0" applyFont="1" applyFill="1"/>
    <xf numFmtId="0" fontId="50" fillId="0" borderId="0" xfId="0" applyFont="1" applyFill="1"/>
  </cellXfs>
  <cellStyles count="61">
    <cellStyle name="Comma[0]" xfId="1" xr:uid="{00000000-0005-0000-0000-000000000000}"/>
    <cellStyle name="Comma[0] 2" xfId="57" xr:uid="{00000000-0005-0000-0000-000001000000}"/>
    <cellStyle name="Currency[0]" xfId="2" xr:uid="{00000000-0005-0000-0000-000002000000}"/>
    <cellStyle name="Currency[0] 2" xfId="58" xr:uid="{00000000-0005-0000-0000-000003000000}"/>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Hyperlink" xfId="3" builtinId="8"/>
    <cellStyle name="Moneda [0]_CUESTIONARIO 1 ECH 2003" xfId="4" xr:uid="{00000000-0005-0000-0000-000036000000}"/>
    <cellStyle name="Normal" xfId="0" builtinId="0"/>
    <cellStyle name="Normal 2" xfId="5" xr:uid="{00000000-0005-0000-0000-000038000000}"/>
    <cellStyle name="Normal 3" xfId="6" xr:uid="{00000000-0005-0000-0000-000039000000}"/>
    <cellStyle name="Normal 3 2" xfId="59" xr:uid="{00000000-0005-0000-0000-00003A000000}"/>
    <cellStyle name="Normal 4" xfId="7" xr:uid="{00000000-0005-0000-0000-00003B000000}"/>
    <cellStyle name="Percent 2" xfId="60" xr:uid="{00000000-0005-0000-0000-00003C00000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im/Documents/Work%20Now%20After%20Stolen%20Laptoip/WORK/Current%20Work%203/Madanm%20Sara%20Talitha/questionnaires/QuesMa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sheetName val="choices"/>
      <sheetName val="syntax"/>
      <sheetName val="syntax_appear."/>
    </sheetNames>
    <sheetDataSet>
      <sheetData sheetId="0" refreshError="1"/>
      <sheetData sheetId="1" refreshError="1"/>
      <sheetData sheetId="2" refreshError="1">
        <row r="2">
          <cell r="A2" t="str">
            <v>01_Select One</v>
          </cell>
          <cell r="B2">
            <v>1</v>
          </cell>
          <cell r="C2" t="str">
            <v>Select One</v>
          </cell>
          <cell r="D2" t="str">
            <v xml:space="preserve">select one from </v>
          </cell>
          <cell r="E2" t="str">
            <v>Select one option from a list</v>
          </cell>
        </row>
        <row r="3">
          <cell r="A3" t="str">
            <v>02_Select Multiple</v>
          </cell>
          <cell r="B3">
            <v>2</v>
          </cell>
          <cell r="C3" t="str">
            <v>Select Multiple</v>
          </cell>
          <cell r="D3" t="str">
            <v xml:space="preserve">select_multiple </v>
          </cell>
          <cell r="E3" t="str">
            <v>Select multiple options from a list</v>
          </cell>
        </row>
        <row r="4">
          <cell r="A4" t="str">
            <v>03_Text</v>
          </cell>
          <cell r="B4">
            <v>3</v>
          </cell>
          <cell r="C4" t="str">
            <v>Text</v>
          </cell>
          <cell r="D4" t="str">
            <v>text</v>
          </cell>
          <cell r="E4" t="str">
            <v>Open text - a user can type whatever they want</v>
          </cell>
        </row>
        <row r="5">
          <cell r="A5" t="str">
            <v>04_Integer</v>
          </cell>
          <cell r="B5">
            <v>4</v>
          </cell>
          <cell r="C5" t="str">
            <v>Integer</v>
          </cell>
          <cell r="D5" t="str">
            <v>integer</v>
          </cell>
          <cell r="E5" t="str">
            <v>A number</v>
          </cell>
        </row>
        <row r="6">
          <cell r="A6" t="str">
            <v>05_Decimal</v>
          </cell>
          <cell r="B6">
            <v>5</v>
          </cell>
          <cell r="C6" t="str">
            <v>Decimal</v>
          </cell>
          <cell r="D6" t="str">
            <v>decimal</v>
          </cell>
          <cell r="E6" t="str">
            <v>A number with decimal places</v>
          </cell>
        </row>
        <row r="7">
          <cell r="A7" t="str">
            <v>06_Date</v>
          </cell>
          <cell r="B7">
            <v>6</v>
          </cell>
          <cell r="C7" t="str">
            <v>Date</v>
          </cell>
          <cell r="D7" t="str">
            <v>date</v>
          </cell>
          <cell r="E7" t="str">
            <v>Select a date</v>
          </cell>
        </row>
        <row r="8">
          <cell r="A8" t="str">
            <v>07_Time</v>
          </cell>
          <cell r="B8">
            <v>7</v>
          </cell>
          <cell r="C8" t="str">
            <v>Time</v>
          </cell>
          <cell r="D8" t="str">
            <v>time</v>
          </cell>
          <cell r="E8" t="str">
            <v>Select a time</v>
          </cell>
        </row>
        <row r="9">
          <cell r="A9" t="str">
            <v>08_Date and Time</v>
          </cell>
          <cell r="B9">
            <v>8</v>
          </cell>
          <cell r="C9" t="str">
            <v>Date and Time</v>
          </cell>
          <cell r="D9" t="str">
            <v>datetime</v>
          </cell>
          <cell r="E9" t="str">
            <v>Select both a date and a time</v>
          </cell>
        </row>
        <row r="10">
          <cell r="A10" t="str">
            <v>09_Today</v>
          </cell>
          <cell r="B10">
            <v>9</v>
          </cell>
          <cell r="C10" t="str">
            <v>Today</v>
          </cell>
          <cell r="D10" t="str">
            <v>today</v>
          </cell>
          <cell r="E10" t="str">
            <v>Today's date</v>
          </cell>
        </row>
        <row r="11">
          <cell r="A11" t="str">
            <v>10_Calculation</v>
          </cell>
          <cell r="B11">
            <v>10</v>
          </cell>
          <cell r="C11" t="str">
            <v>Calculation</v>
          </cell>
          <cell r="D11" t="str">
            <v>calculate</v>
          </cell>
          <cell r="E11" t="str">
            <v>Performs a calculation</v>
          </cell>
        </row>
        <row r="12">
          <cell r="A12" t="str">
            <v>11_GPS Point</v>
          </cell>
          <cell r="B12">
            <v>11</v>
          </cell>
          <cell r="C12" t="str">
            <v>GPS Point</v>
          </cell>
          <cell r="D12" t="str">
            <v>geopoint</v>
          </cell>
          <cell r="E12" t="str">
            <v>Creates a GPS point for the locaton</v>
          </cell>
        </row>
        <row r="13">
          <cell r="A13" t="str">
            <v>12_GPS Trace</v>
          </cell>
          <cell r="B13">
            <v>12</v>
          </cell>
          <cell r="C13" t="str">
            <v>GPS Trace</v>
          </cell>
          <cell r="D13" t="str">
            <v>geotrace</v>
          </cell>
          <cell r="E13" t="str">
            <v>Assumed syntax - Initiates the creation of a GPS trace of a polygon</v>
          </cell>
        </row>
        <row r="14">
          <cell r="A14" t="str">
            <v>13_Note</v>
          </cell>
          <cell r="B14">
            <v>13</v>
          </cell>
          <cell r="C14" t="str">
            <v>Note</v>
          </cell>
          <cell r="D14" t="str">
            <v>note</v>
          </cell>
          <cell r="E14" t="str">
            <v>Displays a note for the user which does not require a response</v>
          </cell>
        </row>
        <row r="15">
          <cell r="A15" t="str">
            <v>14_Audio</v>
          </cell>
          <cell r="B15">
            <v>14</v>
          </cell>
          <cell r="C15" t="str">
            <v>Audio</v>
          </cell>
          <cell r="D15" t="str">
            <v>audio</v>
          </cell>
          <cell r="E15" t="str">
            <v>Capture audio</v>
          </cell>
        </row>
        <row r="16">
          <cell r="A16" t="str">
            <v>15_Photo</v>
          </cell>
          <cell r="B16">
            <v>15</v>
          </cell>
          <cell r="C16" t="str">
            <v>Photo</v>
          </cell>
          <cell r="D16" t="str">
            <v>image</v>
          </cell>
          <cell r="E16" t="str">
            <v>Take a photograph</v>
          </cell>
        </row>
        <row r="17">
          <cell r="A17" t="str">
            <v>16_Video</v>
          </cell>
          <cell r="B17">
            <v>16</v>
          </cell>
          <cell r="C17" t="str">
            <v>Video</v>
          </cell>
          <cell r="D17" t="str">
            <v>video</v>
          </cell>
          <cell r="E17" t="str">
            <v>Capture video</v>
          </cell>
        </row>
        <row r="18">
          <cell r="A18" t="str">
            <v>17_Start</v>
          </cell>
          <cell r="B18">
            <v>17</v>
          </cell>
          <cell r="C18" t="str">
            <v>Start</v>
          </cell>
          <cell r="D18" t="str">
            <v>start</v>
          </cell>
          <cell r="E18" t="str">
            <v>Start date and time of the survey</v>
          </cell>
        </row>
        <row r="19">
          <cell r="A19" t="str">
            <v>18_End</v>
          </cell>
          <cell r="B19">
            <v>18</v>
          </cell>
          <cell r="C19" t="str">
            <v>End</v>
          </cell>
          <cell r="D19" t="str">
            <v>end</v>
          </cell>
          <cell r="E19" t="str">
            <v>End date and time of the survey</v>
          </cell>
        </row>
        <row r="20">
          <cell r="A20" t="str">
            <v>19_Device ID</v>
          </cell>
          <cell r="B20">
            <v>19</v>
          </cell>
          <cell r="C20" t="str">
            <v>Device ID</v>
          </cell>
          <cell r="D20" t="str">
            <v>deviceid</v>
          </cell>
          <cell r="E20" t="str">
            <v>Enters the device ID</v>
          </cell>
        </row>
        <row r="21">
          <cell r="A21" t="str">
            <v>20_IMEI</v>
          </cell>
          <cell r="B21">
            <v>20</v>
          </cell>
          <cell r="C21" t="str">
            <v>IMEI</v>
          </cell>
          <cell r="D21" t="str">
            <v>imei</v>
          </cell>
          <cell r="E21" t="str">
            <v>Enters the IMEI</v>
          </cell>
        </row>
        <row r="22">
          <cell r="A22" t="str">
            <v>21_Phone Number</v>
          </cell>
          <cell r="B22">
            <v>21</v>
          </cell>
          <cell r="C22" t="str">
            <v>Phone Number</v>
          </cell>
          <cell r="D22" t="str">
            <v>phonenumber</v>
          </cell>
          <cell r="E22" t="str">
            <v>Enters the phone number</v>
          </cell>
        </row>
        <row r="23">
          <cell r="A23" t="str">
            <v>22_SIM Serial</v>
          </cell>
          <cell r="B23">
            <v>22</v>
          </cell>
          <cell r="C23" t="str">
            <v>SIM Serial</v>
          </cell>
          <cell r="D23" t="str">
            <v>simserial</v>
          </cell>
          <cell r="E23" t="str">
            <v>Enters the SIM card serial number</v>
          </cell>
        </row>
        <row r="24">
          <cell r="A24" t="str">
            <v>23_Subscriber ID</v>
          </cell>
          <cell r="B24">
            <v>23</v>
          </cell>
          <cell r="C24" t="str">
            <v>Subscriber ID</v>
          </cell>
          <cell r="D24" t="str">
            <v>subscriberid</v>
          </cell>
          <cell r="E24" t="str">
            <v>Enters the subscriber ID</v>
          </cell>
        </row>
        <row r="25">
          <cell r="A25" t="str">
            <v>24_Begin Group</v>
          </cell>
          <cell r="B25">
            <v>24</v>
          </cell>
          <cell r="C25" t="str">
            <v>Begin Group</v>
          </cell>
          <cell r="D25" t="str">
            <v>begin group</v>
          </cell>
          <cell r="E25" t="str">
            <v>Begins a group of questions</v>
          </cell>
        </row>
        <row r="26">
          <cell r="A26" t="str">
            <v>25_End Group</v>
          </cell>
          <cell r="B26">
            <v>25</v>
          </cell>
          <cell r="C26" t="str">
            <v>End Group</v>
          </cell>
          <cell r="D26" t="str">
            <v>end group</v>
          </cell>
          <cell r="E26" t="str">
            <v>Ends a group of questions</v>
          </cell>
        </row>
        <row r="27">
          <cell r="A27" t="str">
            <v>26_Begin Repeat</v>
          </cell>
          <cell r="B27">
            <v>26</v>
          </cell>
          <cell r="C27" t="str">
            <v>Begin Repeat</v>
          </cell>
          <cell r="D27" t="str">
            <v>begin repeat</v>
          </cell>
          <cell r="E27" t="str">
            <v>Begins a repeating group of questions</v>
          </cell>
        </row>
        <row r="28">
          <cell r="A28" t="str">
            <v>27_End Repeat</v>
          </cell>
          <cell r="B28">
            <v>27</v>
          </cell>
          <cell r="C28" t="str">
            <v>End Repeat</v>
          </cell>
          <cell r="D28" t="str">
            <v>end repeat</v>
          </cell>
          <cell r="E28" t="str">
            <v>Ends a repeating group of questions</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R41"/>
  <sheetViews>
    <sheetView tabSelected="1" topLeftCell="C1" zoomScale="80" zoomScaleNormal="80" workbookViewId="0">
      <pane ySplit="1" topLeftCell="A2" activePane="bottomLeft" state="frozen"/>
      <selection activeCell="E1" sqref="E1"/>
      <selection pane="bottomLeft" activeCell="C7" sqref="C7"/>
    </sheetView>
  </sheetViews>
  <sheetFormatPr defaultColWidth="8.81640625" defaultRowHeight="15.5"/>
  <cols>
    <col min="1" max="1" width="31" style="35" customWidth="1"/>
    <col min="2" max="2" width="24.81640625" style="35" bestFit="1" customWidth="1"/>
    <col min="3" max="3" width="69.54296875" style="123" customWidth="1"/>
    <col min="4" max="4" width="55.7265625" style="123" customWidth="1"/>
    <col min="5" max="5" width="13.81640625" style="123" customWidth="1"/>
    <col min="6" max="6" width="24.81640625" style="35" customWidth="1"/>
    <col min="7" max="7" width="35.26953125" style="35" customWidth="1"/>
    <col min="8" max="8" width="9.81640625" style="35" bestFit="1" customWidth="1"/>
    <col min="9" max="11" width="40.81640625" style="35" customWidth="1"/>
    <col min="12" max="12" width="28.1796875" style="35" bestFit="1" customWidth="1"/>
    <col min="13" max="13" width="16.1796875" style="35" customWidth="1"/>
    <col min="14" max="256" width="8.81640625" style="35"/>
    <col min="257" max="257" width="31" style="35" customWidth="1"/>
    <col min="258" max="258" width="24.81640625" style="35" bestFit="1" customWidth="1"/>
    <col min="259" max="259" width="69.54296875" style="35" customWidth="1"/>
    <col min="260" max="260" width="55.7265625" style="35" customWidth="1"/>
    <col min="261" max="261" width="13.81640625" style="35" customWidth="1"/>
    <col min="262" max="262" width="24.81640625" style="35" customWidth="1"/>
    <col min="263" max="263" width="35.26953125" style="35" customWidth="1"/>
    <col min="264" max="264" width="9.81640625" style="35" bestFit="1" customWidth="1"/>
    <col min="265" max="266" width="40.81640625" style="35" customWidth="1"/>
    <col min="267" max="267" width="28.1796875" style="35" bestFit="1" customWidth="1"/>
    <col min="268" max="268" width="16.1796875" style="35" customWidth="1"/>
    <col min="269" max="512" width="8.81640625" style="35"/>
    <col min="513" max="513" width="31" style="35" customWidth="1"/>
    <col min="514" max="514" width="24.81640625" style="35" bestFit="1" customWidth="1"/>
    <col min="515" max="515" width="69.54296875" style="35" customWidth="1"/>
    <col min="516" max="516" width="55.7265625" style="35" customWidth="1"/>
    <col min="517" max="517" width="13.81640625" style="35" customWidth="1"/>
    <col min="518" max="518" width="24.81640625" style="35" customWidth="1"/>
    <col min="519" max="519" width="35.26953125" style="35" customWidth="1"/>
    <col min="520" max="520" width="9.81640625" style="35" bestFit="1" customWidth="1"/>
    <col min="521" max="522" width="40.81640625" style="35" customWidth="1"/>
    <col min="523" max="523" width="28.1796875" style="35" bestFit="1" customWidth="1"/>
    <col min="524" max="524" width="16.1796875" style="35" customWidth="1"/>
    <col min="525" max="768" width="8.81640625" style="35"/>
    <col min="769" max="769" width="31" style="35" customWidth="1"/>
    <col min="770" max="770" width="24.81640625" style="35" bestFit="1" customWidth="1"/>
    <col min="771" max="771" width="69.54296875" style="35" customWidth="1"/>
    <col min="772" max="772" width="55.7265625" style="35" customWidth="1"/>
    <col min="773" max="773" width="13.81640625" style="35" customWidth="1"/>
    <col min="774" max="774" width="24.81640625" style="35" customWidth="1"/>
    <col min="775" max="775" width="35.26953125" style="35" customWidth="1"/>
    <col min="776" max="776" width="9.81640625" style="35" bestFit="1" customWidth="1"/>
    <col min="777" max="778" width="40.81640625" style="35" customWidth="1"/>
    <col min="779" max="779" width="28.1796875" style="35" bestFit="1" customWidth="1"/>
    <col min="780" max="780" width="16.1796875" style="35" customWidth="1"/>
    <col min="781" max="1024" width="8.81640625" style="35"/>
    <col min="1025" max="1025" width="31" style="35" customWidth="1"/>
    <col min="1026" max="1026" width="24.81640625" style="35" bestFit="1" customWidth="1"/>
    <col min="1027" max="1027" width="69.54296875" style="35" customWidth="1"/>
    <col min="1028" max="1028" width="55.7265625" style="35" customWidth="1"/>
    <col min="1029" max="1029" width="13.81640625" style="35" customWidth="1"/>
    <col min="1030" max="1030" width="24.81640625" style="35" customWidth="1"/>
    <col min="1031" max="1031" width="35.26953125" style="35" customWidth="1"/>
    <col min="1032" max="1032" width="9.81640625" style="35" bestFit="1" customWidth="1"/>
    <col min="1033" max="1034" width="40.81640625" style="35" customWidth="1"/>
    <col min="1035" max="1035" width="28.1796875" style="35" bestFit="1" customWidth="1"/>
    <col min="1036" max="1036" width="16.1796875" style="35" customWidth="1"/>
    <col min="1037" max="1280" width="8.81640625" style="35"/>
    <col min="1281" max="1281" width="31" style="35" customWidth="1"/>
    <col min="1282" max="1282" width="24.81640625" style="35" bestFit="1" customWidth="1"/>
    <col min="1283" max="1283" width="69.54296875" style="35" customWidth="1"/>
    <col min="1284" max="1284" width="55.7265625" style="35" customWidth="1"/>
    <col min="1285" max="1285" width="13.81640625" style="35" customWidth="1"/>
    <col min="1286" max="1286" width="24.81640625" style="35" customWidth="1"/>
    <col min="1287" max="1287" width="35.26953125" style="35" customWidth="1"/>
    <col min="1288" max="1288" width="9.81640625" style="35" bestFit="1" customWidth="1"/>
    <col min="1289" max="1290" width="40.81640625" style="35" customWidth="1"/>
    <col min="1291" max="1291" width="28.1796875" style="35" bestFit="1" customWidth="1"/>
    <col min="1292" max="1292" width="16.1796875" style="35" customWidth="1"/>
    <col min="1293" max="1536" width="8.81640625" style="35"/>
    <col min="1537" max="1537" width="31" style="35" customWidth="1"/>
    <col min="1538" max="1538" width="24.81640625" style="35" bestFit="1" customWidth="1"/>
    <col min="1539" max="1539" width="69.54296875" style="35" customWidth="1"/>
    <col min="1540" max="1540" width="55.7265625" style="35" customWidth="1"/>
    <col min="1541" max="1541" width="13.81640625" style="35" customWidth="1"/>
    <col min="1542" max="1542" width="24.81640625" style="35" customWidth="1"/>
    <col min="1543" max="1543" width="35.26953125" style="35" customWidth="1"/>
    <col min="1544" max="1544" width="9.81640625" style="35" bestFit="1" customWidth="1"/>
    <col min="1545" max="1546" width="40.81640625" style="35" customWidth="1"/>
    <col min="1547" max="1547" width="28.1796875" style="35" bestFit="1" customWidth="1"/>
    <col min="1548" max="1548" width="16.1796875" style="35" customWidth="1"/>
    <col min="1549" max="1792" width="8.81640625" style="35"/>
    <col min="1793" max="1793" width="31" style="35" customWidth="1"/>
    <col min="1794" max="1794" width="24.81640625" style="35" bestFit="1" customWidth="1"/>
    <col min="1795" max="1795" width="69.54296875" style="35" customWidth="1"/>
    <col min="1796" max="1796" width="55.7265625" style="35" customWidth="1"/>
    <col min="1797" max="1797" width="13.81640625" style="35" customWidth="1"/>
    <col min="1798" max="1798" width="24.81640625" style="35" customWidth="1"/>
    <col min="1799" max="1799" width="35.26953125" style="35" customWidth="1"/>
    <col min="1800" max="1800" width="9.81640625" style="35" bestFit="1" customWidth="1"/>
    <col min="1801" max="1802" width="40.81640625" style="35" customWidth="1"/>
    <col min="1803" max="1803" width="28.1796875" style="35" bestFit="1" customWidth="1"/>
    <col min="1804" max="1804" width="16.1796875" style="35" customWidth="1"/>
    <col min="1805" max="2048" width="8.81640625" style="35"/>
    <col min="2049" max="2049" width="31" style="35" customWidth="1"/>
    <col min="2050" max="2050" width="24.81640625" style="35" bestFit="1" customWidth="1"/>
    <col min="2051" max="2051" width="69.54296875" style="35" customWidth="1"/>
    <col min="2052" max="2052" width="55.7265625" style="35" customWidth="1"/>
    <col min="2053" max="2053" width="13.81640625" style="35" customWidth="1"/>
    <col min="2054" max="2054" width="24.81640625" style="35" customWidth="1"/>
    <col min="2055" max="2055" width="35.26953125" style="35" customWidth="1"/>
    <col min="2056" max="2056" width="9.81640625" style="35" bestFit="1" customWidth="1"/>
    <col min="2057" max="2058" width="40.81640625" style="35" customWidth="1"/>
    <col min="2059" max="2059" width="28.1796875" style="35" bestFit="1" customWidth="1"/>
    <col min="2060" max="2060" width="16.1796875" style="35" customWidth="1"/>
    <col min="2061" max="2304" width="8.81640625" style="35"/>
    <col min="2305" max="2305" width="31" style="35" customWidth="1"/>
    <col min="2306" max="2306" width="24.81640625" style="35" bestFit="1" customWidth="1"/>
    <col min="2307" max="2307" width="69.54296875" style="35" customWidth="1"/>
    <col min="2308" max="2308" width="55.7265625" style="35" customWidth="1"/>
    <col min="2309" max="2309" width="13.81640625" style="35" customWidth="1"/>
    <col min="2310" max="2310" width="24.81640625" style="35" customWidth="1"/>
    <col min="2311" max="2311" width="35.26953125" style="35" customWidth="1"/>
    <col min="2312" max="2312" width="9.81640625" style="35" bestFit="1" customWidth="1"/>
    <col min="2313" max="2314" width="40.81640625" style="35" customWidth="1"/>
    <col min="2315" max="2315" width="28.1796875" style="35" bestFit="1" customWidth="1"/>
    <col min="2316" max="2316" width="16.1796875" style="35" customWidth="1"/>
    <col min="2317" max="2560" width="8.81640625" style="35"/>
    <col min="2561" max="2561" width="31" style="35" customWidth="1"/>
    <col min="2562" max="2562" width="24.81640625" style="35" bestFit="1" customWidth="1"/>
    <col min="2563" max="2563" width="69.54296875" style="35" customWidth="1"/>
    <col min="2564" max="2564" width="55.7265625" style="35" customWidth="1"/>
    <col min="2565" max="2565" width="13.81640625" style="35" customWidth="1"/>
    <col min="2566" max="2566" width="24.81640625" style="35" customWidth="1"/>
    <col min="2567" max="2567" width="35.26953125" style="35" customWidth="1"/>
    <col min="2568" max="2568" width="9.81640625" style="35" bestFit="1" customWidth="1"/>
    <col min="2569" max="2570" width="40.81640625" style="35" customWidth="1"/>
    <col min="2571" max="2571" width="28.1796875" style="35" bestFit="1" customWidth="1"/>
    <col min="2572" max="2572" width="16.1796875" style="35" customWidth="1"/>
    <col min="2573" max="2816" width="8.81640625" style="35"/>
    <col min="2817" max="2817" width="31" style="35" customWidth="1"/>
    <col min="2818" max="2818" width="24.81640625" style="35" bestFit="1" customWidth="1"/>
    <col min="2819" max="2819" width="69.54296875" style="35" customWidth="1"/>
    <col min="2820" max="2820" width="55.7265625" style="35" customWidth="1"/>
    <col min="2821" max="2821" width="13.81640625" style="35" customWidth="1"/>
    <col min="2822" max="2822" width="24.81640625" style="35" customWidth="1"/>
    <col min="2823" max="2823" width="35.26953125" style="35" customWidth="1"/>
    <col min="2824" max="2824" width="9.81640625" style="35" bestFit="1" customWidth="1"/>
    <col min="2825" max="2826" width="40.81640625" style="35" customWidth="1"/>
    <col min="2827" max="2827" width="28.1796875" style="35" bestFit="1" customWidth="1"/>
    <col min="2828" max="2828" width="16.1796875" style="35" customWidth="1"/>
    <col min="2829" max="3072" width="8.81640625" style="35"/>
    <col min="3073" max="3073" width="31" style="35" customWidth="1"/>
    <col min="3074" max="3074" width="24.81640625" style="35" bestFit="1" customWidth="1"/>
    <col min="3075" max="3075" width="69.54296875" style="35" customWidth="1"/>
    <col min="3076" max="3076" width="55.7265625" style="35" customWidth="1"/>
    <col min="3077" max="3077" width="13.81640625" style="35" customWidth="1"/>
    <col min="3078" max="3078" width="24.81640625" style="35" customWidth="1"/>
    <col min="3079" max="3079" width="35.26953125" style="35" customWidth="1"/>
    <col min="3080" max="3080" width="9.81640625" style="35" bestFit="1" customWidth="1"/>
    <col min="3081" max="3082" width="40.81640625" style="35" customWidth="1"/>
    <col min="3083" max="3083" width="28.1796875" style="35" bestFit="1" customWidth="1"/>
    <col min="3084" max="3084" width="16.1796875" style="35" customWidth="1"/>
    <col min="3085" max="3328" width="8.81640625" style="35"/>
    <col min="3329" max="3329" width="31" style="35" customWidth="1"/>
    <col min="3330" max="3330" width="24.81640625" style="35" bestFit="1" customWidth="1"/>
    <col min="3331" max="3331" width="69.54296875" style="35" customWidth="1"/>
    <col min="3332" max="3332" width="55.7265625" style="35" customWidth="1"/>
    <col min="3333" max="3333" width="13.81640625" style="35" customWidth="1"/>
    <col min="3334" max="3334" width="24.81640625" style="35" customWidth="1"/>
    <col min="3335" max="3335" width="35.26953125" style="35" customWidth="1"/>
    <col min="3336" max="3336" width="9.81640625" style="35" bestFit="1" customWidth="1"/>
    <col min="3337" max="3338" width="40.81640625" style="35" customWidth="1"/>
    <col min="3339" max="3339" width="28.1796875" style="35" bestFit="1" customWidth="1"/>
    <col min="3340" max="3340" width="16.1796875" style="35" customWidth="1"/>
    <col min="3341" max="3584" width="8.81640625" style="35"/>
    <col min="3585" max="3585" width="31" style="35" customWidth="1"/>
    <col min="3586" max="3586" width="24.81640625" style="35" bestFit="1" customWidth="1"/>
    <col min="3587" max="3587" width="69.54296875" style="35" customWidth="1"/>
    <col min="3588" max="3588" width="55.7265625" style="35" customWidth="1"/>
    <col min="3589" max="3589" width="13.81640625" style="35" customWidth="1"/>
    <col min="3590" max="3590" width="24.81640625" style="35" customWidth="1"/>
    <col min="3591" max="3591" width="35.26953125" style="35" customWidth="1"/>
    <col min="3592" max="3592" width="9.81640625" style="35" bestFit="1" customWidth="1"/>
    <col min="3593" max="3594" width="40.81640625" style="35" customWidth="1"/>
    <col min="3595" max="3595" width="28.1796875" style="35" bestFit="1" customWidth="1"/>
    <col min="3596" max="3596" width="16.1796875" style="35" customWidth="1"/>
    <col min="3597" max="3840" width="8.81640625" style="35"/>
    <col min="3841" max="3841" width="31" style="35" customWidth="1"/>
    <col min="3842" max="3842" width="24.81640625" style="35" bestFit="1" customWidth="1"/>
    <col min="3843" max="3843" width="69.54296875" style="35" customWidth="1"/>
    <col min="3844" max="3844" width="55.7265625" style="35" customWidth="1"/>
    <col min="3845" max="3845" width="13.81640625" style="35" customWidth="1"/>
    <col min="3846" max="3846" width="24.81640625" style="35" customWidth="1"/>
    <col min="3847" max="3847" width="35.26953125" style="35" customWidth="1"/>
    <col min="3848" max="3848" width="9.81640625" style="35" bestFit="1" customWidth="1"/>
    <col min="3849" max="3850" width="40.81640625" style="35" customWidth="1"/>
    <col min="3851" max="3851" width="28.1796875" style="35" bestFit="1" customWidth="1"/>
    <col min="3852" max="3852" width="16.1796875" style="35" customWidth="1"/>
    <col min="3853" max="4096" width="8.81640625" style="35"/>
    <col min="4097" max="4097" width="31" style="35" customWidth="1"/>
    <col min="4098" max="4098" width="24.81640625" style="35" bestFit="1" customWidth="1"/>
    <col min="4099" max="4099" width="69.54296875" style="35" customWidth="1"/>
    <col min="4100" max="4100" width="55.7265625" style="35" customWidth="1"/>
    <col min="4101" max="4101" width="13.81640625" style="35" customWidth="1"/>
    <col min="4102" max="4102" width="24.81640625" style="35" customWidth="1"/>
    <col min="4103" max="4103" width="35.26953125" style="35" customWidth="1"/>
    <col min="4104" max="4104" width="9.81640625" style="35" bestFit="1" customWidth="1"/>
    <col min="4105" max="4106" width="40.81640625" style="35" customWidth="1"/>
    <col min="4107" max="4107" width="28.1796875" style="35" bestFit="1" customWidth="1"/>
    <col min="4108" max="4108" width="16.1796875" style="35" customWidth="1"/>
    <col min="4109" max="4352" width="8.81640625" style="35"/>
    <col min="4353" max="4353" width="31" style="35" customWidth="1"/>
    <col min="4354" max="4354" width="24.81640625" style="35" bestFit="1" customWidth="1"/>
    <col min="4355" max="4355" width="69.54296875" style="35" customWidth="1"/>
    <col min="4356" max="4356" width="55.7265625" style="35" customWidth="1"/>
    <col min="4357" max="4357" width="13.81640625" style="35" customWidth="1"/>
    <col min="4358" max="4358" width="24.81640625" style="35" customWidth="1"/>
    <col min="4359" max="4359" width="35.26953125" style="35" customWidth="1"/>
    <col min="4360" max="4360" width="9.81640625" style="35" bestFit="1" customWidth="1"/>
    <col min="4361" max="4362" width="40.81640625" style="35" customWidth="1"/>
    <col min="4363" max="4363" width="28.1796875" style="35" bestFit="1" customWidth="1"/>
    <col min="4364" max="4364" width="16.1796875" style="35" customWidth="1"/>
    <col min="4365" max="4608" width="8.81640625" style="35"/>
    <col min="4609" max="4609" width="31" style="35" customWidth="1"/>
    <col min="4610" max="4610" width="24.81640625" style="35" bestFit="1" customWidth="1"/>
    <col min="4611" max="4611" width="69.54296875" style="35" customWidth="1"/>
    <col min="4612" max="4612" width="55.7265625" style="35" customWidth="1"/>
    <col min="4613" max="4613" width="13.81640625" style="35" customWidth="1"/>
    <col min="4614" max="4614" width="24.81640625" style="35" customWidth="1"/>
    <col min="4615" max="4615" width="35.26953125" style="35" customWidth="1"/>
    <col min="4616" max="4616" width="9.81640625" style="35" bestFit="1" customWidth="1"/>
    <col min="4617" max="4618" width="40.81640625" style="35" customWidth="1"/>
    <col min="4619" max="4619" width="28.1796875" style="35" bestFit="1" customWidth="1"/>
    <col min="4620" max="4620" width="16.1796875" style="35" customWidth="1"/>
    <col min="4621" max="4864" width="8.81640625" style="35"/>
    <col min="4865" max="4865" width="31" style="35" customWidth="1"/>
    <col min="4866" max="4866" width="24.81640625" style="35" bestFit="1" customWidth="1"/>
    <col min="4867" max="4867" width="69.54296875" style="35" customWidth="1"/>
    <col min="4868" max="4868" width="55.7265625" style="35" customWidth="1"/>
    <col min="4869" max="4869" width="13.81640625" style="35" customWidth="1"/>
    <col min="4870" max="4870" width="24.81640625" style="35" customWidth="1"/>
    <col min="4871" max="4871" width="35.26953125" style="35" customWidth="1"/>
    <col min="4872" max="4872" width="9.81640625" style="35" bestFit="1" customWidth="1"/>
    <col min="4873" max="4874" width="40.81640625" style="35" customWidth="1"/>
    <col min="4875" max="4875" width="28.1796875" style="35" bestFit="1" customWidth="1"/>
    <col min="4876" max="4876" width="16.1796875" style="35" customWidth="1"/>
    <col min="4877" max="5120" width="8.81640625" style="35"/>
    <col min="5121" max="5121" width="31" style="35" customWidth="1"/>
    <col min="5122" max="5122" width="24.81640625" style="35" bestFit="1" customWidth="1"/>
    <col min="5123" max="5123" width="69.54296875" style="35" customWidth="1"/>
    <col min="5124" max="5124" width="55.7265625" style="35" customWidth="1"/>
    <col min="5125" max="5125" width="13.81640625" style="35" customWidth="1"/>
    <col min="5126" max="5126" width="24.81640625" style="35" customWidth="1"/>
    <col min="5127" max="5127" width="35.26953125" style="35" customWidth="1"/>
    <col min="5128" max="5128" width="9.81640625" style="35" bestFit="1" customWidth="1"/>
    <col min="5129" max="5130" width="40.81640625" style="35" customWidth="1"/>
    <col min="5131" max="5131" width="28.1796875" style="35" bestFit="1" customWidth="1"/>
    <col min="5132" max="5132" width="16.1796875" style="35" customWidth="1"/>
    <col min="5133" max="5376" width="8.81640625" style="35"/>
    <col min="5377" max="5377" width="31" style="35" customWidth="1"/>
    <col min="5378" max="5378" width="24.81640625" style="35" bestFit="1" customWidth="1"/>
    <col min="5379" max="5379" width="69.54296875" style="35" customWidth="1"/>
    <col min="5380" max="5380" width="55.7265625" style="35" customWidth="1"/>
    <col min="5381" max="5381" width="13.81640625" style="35" customWidth="1"/>
    <col min="5382" max="5382" width="24.81640625" style="35" customWidth="1"/>
    <col min="5383" max="5383" width="35.26953125" style="35" customWidth="1"/>
    <col min="5384" max="5384" width="9.81640625" style="35" bestFit="1" customWidth="1"/>
    <col min="5385" max="5386" width="40.81640625" style="35" customWidth="1"/>
    <col min="5387" max="5387" width="28.1796875" style="35" bestFit="1" customWidth="1"/>
    <col min="5388" max="5388" width="16.1796875" style="35" customWidth="1"/>
    <col min="5389" max="5632" width="8.81640625" style="35"/>
    <col min="5633" max="5633" width="31" style="35" customWidth="1"/>
    <col min="5634" max="5634" width="24.81640625" style="35" bestFit="1" customWidth="1"/>
    <col min="5635" max="5635" width="69.54296875" style="35" customWidth="1"/>
    <col min="5636" max="5636" width="55.7265625" style="35" customWidth="1"/>
    <col min="5637" max="5637" width="13.81640625" style="35" customWidth="1"/>
    <col min="5638" max="5638" width="24.81640625" style="35" customWidth="1"/>
    <col min="5639" max="5639" width="35.26953125" style="35" customWidth="1"/>
    <col min="5640" max="5640" width="9.81640625" style="35" bestFit="1" customWidth="1"/>
    <col min="5641" max="5642" width="40.81640625" style="35" customWidth="1"/>
    <col min="5643" max="5643" width="28.1796875" style="35" bestFit="1" customWidth="1"/>
    <col min="5644" max="5644" width="16.1796875" style="35" customWidth="1"/>
    <col min="5645" max="5888" width="8.81640625" style="35"/>
    <col min="5889" max="5889" width="31" style="35" customWidth="1"/>
    <col min="5890" max="5890" width="24.81640625" style="35" bestFit="1" customWidth="1"/>
    <col min="5891" max="5891" width="69.54296875" style="35" customWidth="1"/>
    <col min="5892" max="5892" width="55.7265625" style="35" customWidth="1"/>
    <col min="5893" max="5893" width="13.81640625" style="35" customWidth="1"/>
    <col min="5894" max="5894" width="24.81640625" style="35" customWidth="1"/>
    <col min="5895" max="5895" width="35.26953125" style="35" customWidth="1"/>
    <col min="5896" max="5896" width="9.81640625" style="35" bestFit="1" customWidth="1"/>
    <col min="5897" max="5898" width="40.81640625" style="35" customWidth="1"/>
    <col min="5899" max="5899" width="28.1796875" style="35" bestFit="1" customWidth="1"/>
    <col min="5900" max="5900" width="16.1796875" style="35" customWidth="1"/>
    <col min="5901" max="6144" width="8.81640625" style="35"/>
    <col min="6145" max="6145" width="31" style="35" customWidth="1"/>
    <col min="6146" max="6146" width="24.81640625" style="35" bestFit="1" customWidth="1"/>
    <col min="6147" max="6147" width="69.54296875" style="35" customWidth="1"/>
    <col min="6148" max="6148" width="55.7265625" style="35" customWidth="1"/>
    <col min="6149" max="6149" width="13.81640625" style="35" customWidth="1"/>
    <col min="6150" max="6150" width="24.81640625" style="35" customWidth="1"/>
    <col min="6151" max="6151" width="35.26953125" style="35" customWidth="1"/>
    <col min="6152" max="6152" width="9.81640625" style="35" bestFit="1" customWidth="1"/>
    <col min="6153" max="6154" width="40.81640625" style="35" customWidth="1"/>
    <col min="6155" max="6155" width="28.1796875" style="35" bestFit="1" customWidth="1"/>
    <col min="6156" max="6156" width="16.1796875" style="35" customWidth="1"/>
    <col min="6157" max="6400" width="8.81640625" style="35"/>
    <col min="6401" max="6401" width="31" style="35" customWidth="1"/>
    <col min="6402" max="6402" width="24.81640625" style="35" bestFit="1" customWidth="1"/>
    <col min="6403" max="6403" width="69.54296875" style="35" customWidth="1"/>
    <col min="6404" max="6404" width="55.7265625" style="35" customWidth="1"/>
    <col min="6405" max="6405" width="13.81640625" style="35" customWidth="1"/>
    <col min="6406" max="6406" width="24.81640625" style="35" customWidth="1"/>
    <col min="6407" max="6407" width="35.26953125" style="35" customWidth="1"/>
    <col min="6408" max="6408" width="9.81640625" style="35" bestFit="1" customWidth="1"/>
    <col min="6409" max="6410" width="40.81640625" style="35" customWidth="1"/>
    <col min="6411" max="6411" width="28.1796875" style="35" bestFit="1" customWidth="1"/>
    <col min="6412" max="6412" width="16.1796875" style="35" customWidth="1"/>
    <col min="6413" max="6656" width="8.81640625" style="35"/>
    <col min="6657" max="6657" width="31" style="35" customWidth="1"/>
    <col min="6658" max="6658" width="24.81640625" style="35" bestFit="1" customWidth="1"/>
    <col min="6659" max="6659" width="69.54296875" style="35" customWidth="1"/>
    <col min="6660" max="6660" width="55.7265625" style="35" customWidth="1"/>
    <col min="6661" max="6661" width="13.81640625" style="35" customWidth="1"/>
    <col min="6662" max="6662" width="24.81640625" style="35" customWidth="1"/>
    <col min="6663" max="6663" width="35.26953125" style="35" customWidth="1"/>
    <col min="6664" max="6664" width="9.81640625" style="35" bestFit="1" customWidth="1"/>
    <col min="6665" max="6666" width="40.81640625" style="35" customWidth="1"/>
    <col min="6667" max="6667" width="28.1796875" style="35" bestFit="1" customWidth="1"/>
    <col min="6668" max="6668" width="16.1796875" style="35" customWidth="1"/>
    <col min="6669" max="6912" width="8.81640625" style="35"/>
    <col min="6913" max="6913" width="31" style="35" customWidth="1"/>
    <col min="6914" max="6914" width="24.81640625" style="35" bestFit="1" customWidth="1"/>
    <col min="6915" max="6915" width="69.54296875" style="35" customWidth="1"/>
    <col min="6916" max="6916" width="55.7265625" style="35" customWidth="1"/>
    <col min="6917" max="6917" width="13.81640625" style="35" customWidth="1"/>
    <col min="6918" max="6918" width="24.81640625" style="35" customWidth="1"/>
    <col min="6919" max="6919" width="35.26953125" style="35" customWidth="1"/>
    <col min="6920" max="6920" width="9.81640625" style="35" bestFit="1" customWidth="1"/>
    <col min="6921" max="6922" width="40.81640625" style="35" customWidth="1"/>
    <col min="6923" max="6923" width="28.1796875" style="35" bestFit="1" customWidth="1"/>
    <col min="6924" max="6924" width="16.1796875" style="35" customWidth="1"/>
    <col min="6925" max="7168" width="8.81640625" style="35"/>
    <col min="7169" max="7169" width="31" style="35" customWidth="1"/>
    <col min="7170" max="7170" width="24.81640625" style="35" bestFit="1" customWidth="1"/>
    <col min="7171" max="7171" width="69.54296875" style="35" customWidth="1"/>
    <col min="7172" max="7172" width="55.7265625" style="35" customWidth="1"/>
    <col min="7173" max="7173" width="13.81640625" style="35" customWidth="1"/>
    <col min="7174" max="7174" width="24.81640625" style="35" customWidth="1"/>
    <col min="7175" max="7175" width="35.26953125" style="35" customWidth="1"/>
    <col min="7176" max="7176" width="9.81640625" style="35" bestFit="1" customWidth="1"/>
    <col min="7177" max="7178" width="40.81640625" style="35" customWidth="1"/>
    <col min="7179" max="7179" width="28.1796875" style="35" bestFit="1" customWidth="1"/>
    <col min="7180" max="7180" width="16.1796875" style="35" customWidth="1"/>
    <col min="7181" max="7424" width="8.81640625" style="35"/>
    <col min="7425" max="7425" width="31" style="35" customWidth="1"/>
    <col min="7426" max="7426" width="24.81640625" style="35" bestFit="1" customWidth="1"/>
    <col min="7427" max="7427" width="69.54296875" style="35" customWidth="1"/>
    <col min="7428" max="7428" width="55.7265625" style="35" customWidth="1"/>
    <col min="7429" max="7429" width="13.81640625" style="35" customWidth="1"/>
    <col min="7430" max="7430" width="24.81640625" style="35" customWidth="1"/>
    <col min="7431" max="7431" width="35.26953125" style="35" customWidth="1"/>
    <col min="7432" max="7432" width="9.81640625" style="35" bestFit="1" customWidth="1"/>
    <col min="7433" max="7434" width="40.81640625" style="35" customWidth="1"/>
    <col min="7435" max="7435" width="28.1796875" style="35" bestFit="1" customWidth="1"/>
    <col min="7436" max="7436" width="16.1796875" style="35" customWidth="1"/>
    <col min="7437" max="7680" width="8.81640625" style="35"/>
    <col min="7681" max="7681" width="31" style="35" customWidth="1"/>
    <col min="7682" max="7682" width="24.81640625" style="35" bestFit="1" customWidth="1"/>
    <col min="7683" max="7683" width="69.54296875" style="35" customWidth="1"/>
    <col min="7684" max="7684" width="55.7265625" style="35" customWidth="1"/>
    <col min="7685" max="7685" width="13.81640625" style="35" customWidth="1"/>
    <col min="7686" max="7686" width="24.81640625" style="35" customWidth="1"/>
    <col min="7687" max="7687" width="35.26953125" style="35" customWidth="1"/>
    <col min="7688" max="7688" width="9.81640625" style="35" bestFit="1" customWidth="1"/>
    <col min="7689" max="7690" width="40.81640625" style="35" customWidth="1"/>
    <col min="7691" max="7691" width="28.1796875" style="35" bestFit="1" customWidth="1"/>
    <col min="7692" max="7692" width="16.1796875" style="35" customWidth="1"/>
    <col min="7693" max="7936" width="8.81640625" style="35"/>
    <col min="7937" max="7937" width="31" style="35" customWidth="1"/>
    <col min="7938" max="7938" width="24.81640625" style="35" bestFit="1" customWidth="1"/>
    <col min="7939" max="7939" width="69.54296875" style="35" customWidth="1"/>
    <col min="7940" max="7940" width="55.7265625" style="35" customWidth="1"/>
    <col min="7941" max="7941" width="13.81640625" style="35" customWidth="1"/>
    <col min="7942" max="7942" width="24.81640625" style="35" customWidth="1"/>
    <col min="7943" max="7943" width="35.26953125" style="35" customWidth="1"/>
    <col min="7944" max="7944" width="9.81640625" style="35" bestFit="1" customWidth="1"/>
    <col min="7945" max="7946" width="40.81640625" style="35" customWidth="1"/>
    <col min="7947" max="7947" width="28.1796875" style="35" bestFit="1" customWidth="1"/>
    <col min="7948" max="7948" width="16.1796875" style="35" customWidth="1"/>
    <col min="7949" max="8192" width="8.81640625" style="35"/>
    <col min="8193" max="8193" width="31" style="35" customWidth="1"/>
    <col min="8194" max="8194" width="24.81640625" style="35" bestFit="1" customWidth="1"/>
    <col min="8195" max="8195" width="69.54296875" style="35" customWidth="1"/>
    <col min="8196" max="8196" width="55.7265625" style="35" customWidth="1"/>
    <col min="8197" max="8197" width="13.81640625" style="35" customWidth="1"/>
    <col min="8198" max="8198" width="24.81640625" style="35" customWidth="1"/>
    <col min="8199" max="8199" width="35.26953125" style="35" customWidth="1"/>
    <col min="8200" max="8200" width="9.81640625" style="35" bestFit="1" customWidth="1"/>
    <col min="8201" max="8202" width="40.81640625" style="35" customWidth="1"/>
    <col min="8203" max="8203" width="28.1796875" style="35" bestFit="1" customWidth="1"/>
    <col min="8204" max="8204" width="16.1796875" style="35" customWidth="1"/>
    <col min="8205" max="8448" width="8.81640625" style="35"/>
    <col min="8449" max="8449" width="31" style="35" customWidth="1"/>
    <col min="8450" max="8450" width="24.81640625" style="35" bestFit="1" customWidth="1"/>
    <col min="8451" max="8451" width="69.54296875" style="35" customWidth="1"/>
    <col min="8452" max="8452" width="55.7265625" style="35" customWidth="1"/>
    <col min="8453" max="8453" width="13.81640625" style="35" customWidth="1"/>
    <col min="8454" max="8454" width="24.81640625" style="35" customWidth="1"/>
    <col min="8455" max="8455" width="35.26953125" style="35" customWidth="1"/>
    <col min="8456" max="8456" width="9.81640625" style="35" bestFit="1" customWidth="1"/>
    <col min="8457" max="8458" width="40.81640625" style="35" customWidth="1"/>
    <col min="8459" max="8459" width="28.1796875" style="35" bestFit="1" customWidth="1"/>
    <col min="8460" max="8460" width="16.1796875" style="35" customWidth="1"/>
    <col min="8461" max="8704" width="8.81640625" style="35"/>
    <col min="8705" max="8705" width="31" style="35" customWidth="1"/>
    <col min="8706" max="8706" width="24.81640625" style="35" bestFit="1" customWidth="1"/>
    <col min="8707" max="8707" width="69.54296875" style="35" customWidth="1"/>
    <col min="8708" max="8708" width="55.7265625" style="35" customWidth="1"/>
    <col min="8709" max="8709" width="13.81640625" style="35" customWidth="1"/>
    <col min="8710" max="8710" width="24.81640625" style="35" customWidth="1"/>
    <col min="8711" max="8711" width="35.26953125" style="35" customWidth="1"/>
    <col min="8712" max="8712" width="9.81640625" style="35" bestFit="1" customWidth="1"/>
    <col min="8713" max="8714" width="40.81640625" style="35" customWidth="1"/>
    <col min="8715" max="8715" width="28.1796875" style="35" bestFit="1" customWidth="1"/>
    <col min="8716" max="8716" width="16.1796875" style="35" customWidth="1"/>
    <col min="8717" max="8960" width="8.81640625" style="35"/>
    <col min="8961" max="8961" width="31" style="35" customWidth="1"/>
    <col min="8962" max="8962" width="24.81640625" style="35" bestFit="1" customWidth="1"/>
    <col min="8963" max="8963" width="69.54296875" style="35" customWidth="1"/>
    <col min="8964" max="8964" width="55.7265625" style="35" customWidth="1"/>
    <col min="8965" max="8965" width="13.81640625" style="35" customWidth="1"/>
    <col min="8966" max="8966" width="24.81640625" style="35" customWidth="1"/>
    <col min="8967" max="8967" width="35.26953125" style="35" customWidth="1"/>
    <col min="8968" max="8968" width="9.81640625" style="35" bestFit="1" customWidth="1"/>
    <col min="8969" max="8970" width="40.81640625" style="35" customWidth="1"/>
    <col min="8971" max="8971" width="28.1796875" style="35" bestFit="1" customWidth="1"/>
    <col min="8972" max="8972" width="16.1796875" style="35" customWidth="1"/>
    <col min="8973" max="9216" width="8.81640625" style="35"/>
    <col min="9217" max="9217" width="31" style="35" customWidth="1"/>
    <col min="9218" max="9218" width="24.81640625" style="35" bestFit="1" customWidth="1"/>
    <col min="9219" max="9219" width="69.54296875" style="35" customWidth="1"/>
    <col min="9220" max="9220" width="55.7265625" style="35" customWidth="1"/>
    <col min="9221" max="9221" width="13.81640625" style="35" customWidth="1"/>
    <col min="9222" max="9222" width="24.81640625" style="35" customWidth="1"/>
    <col min="9223" max="9223" width="35.26953125" style="35" customWidth="1"/>
    <col min="9224" max="9224" width="9.81640625" style="35" bestFit="1" customWidth="1"/>
    <col min="9225" max="9226" width="40.81640625" style="35" customWidth="1"/>
    <col min="9227" max="9227" width="28.1796875" style="35" bestFit="1" customWidth="1"/>
    <col min="9228" max="9228" width="16.1796875" style="35" customWidth="1"/>
    <col min="9229" max="9472" width="8.81640625" style="35"/>
    <col min="9473" max="9473" width="31" style="35" customWidth="1"/>
    <col min="9474" max="9474" width="24.81640625" style="35" bestFit="1" customWidth="1"/>
    <col min="9475" max="9475" width="69.54296875" style="35" customWidth="1"/>
    <col min="9476" max="9476" width="55.7265625" style="35" customWidth="1"/>
    <col min="9477" max="9477" width="13.81640625" style="35" customWidth="1"/>
    <col min="9478" max="9478" width="24.81640625" style="35" customWidth="1"/>
    <col min="9479" max="9479" width="35.26953125" style="35" customWidth="1"/>
    <col min="9480" max="9480" width="9.81640625" style="35" bestFit="1" customWidth="1"/>
    <col min="9481" max="9482" width="40.81640625" style="35" customWidth="1"/>
    <col min="9483" max="9483" width="28.1796875" style="35" bestFit="1" customWidth="1"/>
    <col min="9484" max="9484" width="16.1796875" style="35" customWidth="1"/>
    <col min="9485" max="9728" width="8.81640625" style="35"/>
    <col min="9729" max="9729" width="31" style="35" customWidth="1"/>
    <col min="9730" max="9730" width="24.81640625" style="35" bestFit="1" customWidth="1"/>
    <col min="9731" max="9731" width="69.54296875" style="35" customWidth="1"/>
    <col min="9732" max="9732" width="55.7265625" style="35" customWidth="1"/>
    <col min="9733" max="9733" width="13.81640625" style="35" customWidth="1"/>
    <col min="9734" max="9734" width="24.81640625" style="35" customWidth="1"/>
    <col min="9735" max="9735" width="35.26953125" style="35" customWidth="1"/>
    <col min="9736" max="9736" width="9.81640625" style="35" bestFit="1" customWidth="1"/>
    <col min="9737" max="9738" width="40.81640625" style="35" customWidth="1"/>
    <col min="9739" max="9739" width="28.1796875" style="35" bestFit="1" customWidth="1"/>
    <col min="9740" max="9740" width="16.1796875" style="35" customWidth="1"/>
    <col min="9741" max="9984" width="8.81640625" style="35"/>
    <col min="9985" max="9985" width="31" style="35" customWidth="1"/>
    <col min="9986" max="9986" width="24.81640625" style="35" bestFit="1" customWidth="1"/>
    <col min="9987" max="9987" width="69.54296875" style="35" customWidth="1"/>
    <col min="9988" max="9988" width="55.7265625" style="35" customWidth="1"/>
    <col min="9989" max="9989" width="13.81640625" style="35" customWidth="1"/>
    <col min="9990" max="9990" width="24.81640625" style="35" customWidth="1"/>
    <col min="9991" max="9991" width="35.26953125" style="35" customWidth="1"/>
    <col min="9992" max="9992" width="9.81640625" style="35" bestFit="1" customWidth="1"/>
    <col min="9993" max="9994" width="40.81640625" style="35" customWidth="1"/>
    <col min="9995" max="9995" width="28.1796875" style="35" bestFit="1" customWidth="1"/>
    <col min="9996" max="9996" width="16.1796875" style="35" customWidth="1"/>
    <col min="9997" max="10240" width="8.81640625" style="35"/>
    <col min="10241" max="10241" width="31" style="35" customWidth="1"/>
    <col min="10242" max="10242" width="24.81640625" style="35" bestFit="1" customWidth="1"/>
    <col min="10243" max="10243" width="69.54296875" style="35" customWidth="1"/>
    <col min="10244" max="10244" width="55.7265625" style="35" customWidth="1"/>
    <col min="10245" max="10245" width="13.81640625" style="35" customWidth="1"/>
    <col min="10246" max="10246" width="24.81640625" style="35" customWidth="1"/>
    <col min="10247" max="10247" width="35.26953125" style="35" customWidth="1"/>
    <col min="10248" max="10248" width="9.81640625" style="35" bestFit="1" customWidth="1"/>
    <col min="10249" max="10250" width="40.81640625" style="35" customWidth="1"/>
    <col min="10251" max="10251" width="28.1796875" style="35" bestFit="1" customWidth="1"/>
    <col min="10252" max="10252" width="16.1796875" style="35" customWidth="1"/>
    <col min="10253" max="10496" width="8.81640625" style="35"/>
    <col min="10497" max="10497" width="31" style="35" customWidth="1"/>
    <col min="10498" max="10498" width="24.81640625" style="35" bestFit="1" customWidth="1"/>
    <col min="10499" max="10499" width="69.54296875" style="35" customWidth="1"/>
    <col min="10500" max="10500" width="55.7265625" style="35" customWidth="1"/>
    <col min="10501" max="10501" width="13.81640625" style="35" customWidth="1"/>
    <col min="10502" max="10502" width="24.81640625" style="35" customWidth="1"/>
    <col min="10503" max="10503" width="35.26953125" style="35" customWidth="1"/>
    <col min="10504" max="10504" width="9.81640625" style="35" bestFit="1" customWidth="1"/>
    <col min="10505" max="10506" width="40.81640625" style="35" customWidth="1"/>
    <col min="10507" max="10507" width="28.1796875" style="35" bestFit="1" customWidth="1"/>
    <col min="10508" max="10508" width="16.1796875" style="35" customWidth="1"/>
    <col min="10509" max="10752" width="8.81640625" style="35"/>
    <col min="10753" max="10753" width="31" style="35" customWidth="1"/>
    <col min="10754" max="10754" width="24.81640625" style="35" bestFit="1" customWidth="1"/>
    <col min="10755" max="10755" width="69.54296875" style="35" customWidth="1"/>
    <col min="10756" max="10756" width="55.7265625" style="35" customWidth="1"/>
    <col min="10757" max="10757" width="13.81640625" style="35" customWidth="1"/>
    <col min="10758" max="10758" width="24.81640625" style="35" customWidth="1"/>
    <col min="10759" max="10759" width="35.26953125" style="35" customWidth="1"/>
    <col min="10760" max="10760" width="9.81640625" style="35" bestFit="1" customWidth="1"/>
    <col min="10761" max="10762" width="40.81640625" style="35" customWidth="1"/>
    <col min="10763" max="10763" width="28.1796875" style="35" bestFit="1" customWidth="1"/>
    <col min="10764" max="10764" width="16.1796875" style="35" customWidth="1"/>
    <col min="10765" max="11008" width="8.81640625" style="35"/>
    <col min="11009" max="11009" width="31" style="35" customWidth="1"/>
    <col min="11010" max="11010" width="24.81640625" style="35" bestFit="1" customWidth="1"/>
    <col min="11011" max="11011" width="69.54296875" style="35" customWidth="1"/>
    <col min="11012" max="11012" width="55.7265625" style="35" customWidth="1"/>
    <col min="11013" max="11013" width="13.81640625" style="35" customWidth="1"/>
    <col min="11014" max="11014" width="24.81640625" style="35" customWidth="1"/>
    <col min="11015" max="11015" width="35.26953125" style="35" customWidth="1"/>
    <col min="11016" max="11016" width="9.81640625" style="35" bestFit="1" customWidth="1"/>
    <col min="11017" max="11018" width="40.81640625" style="35" customWidth="1"/>
    <col min="11019" max="11019" width="28.1796875" style="35" bestFit="1" customWidth="1"/>
    <col min="11020" max="11020" width="16.1796875" style="35" customWidth="1"/>
    <col min="11021" max="11264" width="8.81640625" style="35"/>
    <col min="11265" max="11265" width="31" style="35" customWidth="1"/>
    <col min="11266" max="11266" width="24.81640625" style="35" bestFit="1" customWidth="1"/>
    <col min="11267" max="11267" width="69.54296875" style="35" customWidth="1"/>
    <col min="11268" max="11268" width="55.7265625" style="35" customWidth="1"/>
    <col min="11269" max="11269" width="13.81640625" style="35" customWidth="1"/>
    <col min="11270" max="11270" width="24.81640625" style="35" customWidth="1"/>
    <col min="11271" max="11271" width="35.26953125" style="35" customWidth="1"/>
    <col min="11272" max="11272" width="9.81640625" style="35" bestFit="1" customWidth="1"/>
    <col min="11273" max="11274" width="40.81640625" style="35" customWidth="1"/>
    <col min="11275" max="11275" width="28.1796875" style="35" bestFit="1" customWidth="1"/>
    <col min="11276" max="11276" width="16.1796875" style="35" customWidth="1"/>
    <col min="11277" max="11520" width="8.81640625" style="35"/>
    <col min="11521" max="11521" width="31" style="35" customWidth="1"/>
    <col min="11522" max="11522" width="24.81640625" style="35" bestFit="1" customWidth="1"/>
    <col min="11523" max="11523" width="69.54296875" style="35" customWidth="1"/>
    <col min="11524" max="11524" width="55.7265625" style="35" customWidth="1"/>
    <col min="11525" max="11525" width="13.81640625" style="35" customWidth="1"/>
    <col min="11526" max="11526" width="24.81640625" style="35" customWidth="1"/>
    <col min="11527" max="11527" width="35.26953125" style="35" customWidth="1"/>
    <col min="11528" max="11528" width="9.81640625" style="35" bestFit="1" customWidth="1"/>
    <col min="11529" max="11530" width="40.81640625" style="35" customWidth="1"/>
    <col min="11531" max="11531" width="28.1796875" style="35" bestFit="1" customWidth="1"/>
    <col min="11532" max="11532" width="16.1796875" style="35" customWidth="1"/>
    <col min="11533" max="11776" width="8.81640625" style="35"/>
    <col min="11777" max="11777" width="31" style="35" customWidth="1"/>
    <col min="11778" max="11778" width="24.81640625" style="35" bestFit="1" customWidth="1"/>
    <col min="11779" max="11779" width="69.54296875" style="35" customWidth="1"/>
    <col min="11780" max="11780" width="55.7265625" style="35" customWidth="1"/>
    <col min="11781" max="11781" width="13.81640625" style="35" customWidth="1"/>
    <col min="11782" max="11782" width="24.81640625" style="35" customWidth="1"/>
    <col min="11783" max="11783" width="35.26953125" style="35" customWidth="1"/>
    <col min="11784" max="11784" width="9.81640625" style="35" bestFit="1" customWidth="1"/>
    <col min="11785" max="11786" width="40.81640625" style="35" customWidth="1"/>
    <col min="11787" max="11787" width="28.1796875" style="35" bestFit="1" customWidth="1"/>
    <col min="11788" max="11788" width="16.1796875" style="35" customWidth="1"/>
    <col min="11789" max="12032" width="8.81640625" style="35"/>
    <col min="12033" max="12033" width="31" style="35" customWidth="1"/>
    <col min="12034" max="12034" width="24.81640625" style="35" bestFit="1" customWidth="1"/>
    <col min="12035" max="12035" width="69.54296875" style="35" customWidth="1"/>
    <col min="12036" max="12036" width="55.7265625" style="35" customWidth="1"/>
    <col min="12037" max="12037" width="13.81640625" style="35" customWidth="1"/>
    <col min="12038" max="12038" width="24.81640625" style="35" customWidth="1"/>
    <col min="12039" max="12039" width="35.26953125" style="35" customWidth="1"/>
    <col min="12040" max="12040" width="9.81640625" style="35" bestFit="1" customWidth="1"/>
    <col min="12041" max="12042" width="40.81640625" style="35" customWidth="1"/>
    <col min="12043" max="12043" width="28.1796875" style="35" bestFit="1" customWidth="1"/>
    <col min="12044" max="12044" width="16.1796875" style="35" customWidth="1"/>
    <col min="12045" max="12288" width="8.81640625" style="35"/>
    <col min="12289" max="12289" width="31" style="35" customWidth="1"/>
    <col min="12290" max="12290" width="24.81640625" style="35" bestFit="1" customWidth="1"/>
    <col min="12291" max="12291" width="69.54296875" style="35" customWidth="1"/>
    <col min="12292" max="12292" width="55.7265625" style="35" customWidth="1"/>
    <col min="12293" max="12293" width="13.81640625" style="35" customWidth="1"/>
    <col min="12294" max="12294" width="24.81640625" style="35" customWidth="1"/>
    <col min="12295" max="12295" width="35.26953125" style="35" customWidth="1"/>
    <col min="12296" max="12296" width="9.81640625" style="35" bestFit="1" customWidth="1"/>
    <col min="12297" max="12298" width="40.81640625" style="35" customWidth="1"/>
    <col min="12299" max="12299" width="28.1796875" style="35" bestFit="1" customWidth="1"/>
    <col min="12300" max="12300" width="16.1796875" style="35" customWidth="1"/>
    <col min="12301" max="12544" width="8.81640625" style="35"/>
    <col min="12545" max="12545" width="31" style="35" customWidth="1"/>
    <col min="12546" max="12546" width="24.81640625" style="35" bestFit="1" customWidth="1"/>
    <col min="12547" max="12547" width="69.54296875" style="35" customWidth="1"/>
    <col min="12548" max="12548" width="55.7265625" style="35" customWidth="1"/>
    <col min="12549" max="12549" width="13.81640625" style="35" customWidth="1"/>
    <col min="12550" max="12550" width="24.81640625" style="35" customWidth="1"/>
    <col min="12551" max="12551" width="35.26953125" style="35" customWidth="1"/>
    <col min="12552" max="12552" width="9.81640625" style="35" bestFit="1" customWidth="1"/>
    <col min="12553" max="12554" width="40.81640625" style="35" customWidth="1"/>
    <col min="12555" max="12555" width="28.1796875" style="35" bestFit="1" customWidth="1"/>
    <col min="12556" max="12556" width="16.1796875" style="35" customWidth="1"/>
    <col min="12557" max="12800" width="8.81640625" style="35"/>
    <col min="12801" max="12801" width="31" style="35" customWidth="1"/>
    <col min="12802" max="12802" width="24.81640625" style="35" bestFit="1" customWidth="1"/>
    <col min="12803" max="12803" width="69.54296875" style="35" customWidth="1"/>
    <col min="12804" max="12804" width="55.7265625" style="35" customWidth="1"/>
    <col min="12805" max="12805" width="13.81640625" style="35" customWidth="1"/>
    <col min="12806" max="12806" width="24.81640625" style="35" customWidth="1"/>
    <col min="12807" max="12807" width="35.26953125" style="35" customWidth="1"/>
    <col min="12808" max="12808" width="9.81640625" style="35" bestFit="1" customWidth="1"/>
    <col min="12809" max="12810" width="40.81640625" style="35" customWidth="1"/>
    <col min="12811" max="12811" width="28.1796875" style="35" bestFit="1" customWidth="1"/>
    <col min="12812" max="12812" width="16.1796875" style="35" customWidth="1"/>
    <col min="12813" max="13056" width="8.81640625" style="35"/>
    <col min="13057" max="13057" width="31" style="35" customWidth="1"/>
    <col min="13058" max="13058" width="24.81640625" style="35" bestFit="1" customWidth="1"/>
    <col min="13059" max="13059" width="69.54296875" style="35" customWidth="1"/>
    <col min="13060" max="13060" width="55.7265625" style="35" customWidth="1"/>
    <col min="13061" max="13061" width="13.81640625" style="35" customWidth="1"/>
    <col min="13062" max="13062" width="24.81640625" style="35" customWidth="1"/>
    <col min="13063" max="13063" width="35.26953125" style="35" customWidth="1"/>
    <col min="13064" max="13064" width="9.81640625" style="35" bestFit="1" customWidth="1"/>
    <col min="13065" max="13066" width="40.81640625" style="35" customWidth="1"/>
    <col min="13067" max="13067" width="28.1796875" style="35" bestFit="1" customWidth="1"/>
    <col min="13068" max="13068" width="16.1796875" style="35" customWidth="1"/>
    <col min="13069" max="13312" width="8.81640625" style="35"/>
    <col min="13313" max="13313" width="31" style="35" customWidth="1"/>
    <col min="13314" max="13314" width="24.81640625" style="35" bestFit="1" customWidth="1"/>
    <col min="13315" max="13315" width="69.54296875" style="35" customWidth="1"/>
    <col min="13316" max="13316" width="55.7265625" style="35" customWidth="1"/>
    <col min="13317" max="13317" width="13.81640625" style="35" customWidth="1"/>
    <col min="13318" max="13318" width="24.81640625" style="35" customWidth="1"/>
    <col min="13319" max="13319" width="35.26953125" style="35" customWidth="1"/>
    <col min="13320" max="13320" width="9.81640625" style="35" bestFit="1" customWidth="1"/>
    <col min="13321" max="13322" width="40.81640625" style="35" customWidth="1"/>
    <col min="13323" max="13323" width="28.1796875" style="35" bestFit="1" customWidth="1"/>
    <col min="13324" max="13324" width="16.1796875" style="35" customWidth="1"/>
    <col min="13325" max="13568" width="8.81640625" style="35"/>
    <col min="13569" max="13569" width="31" style="35" customWidth="1"/>
    <col min="13570" max="13570" width="24.81640625" style="35" bestFit="1" customWidth="1"/>
    <col min="13571" max="13571" width="69.54296875" style="35" customWidth="1"/>
    <col min="13572" max="13572" width="55.7265625" style="35" customWidth="1"/>
    <col min="13573" max="13573" width="13.81640625" style="35" customWidth="1"/>
    <col min="13574" max="13574" width="24.81640625" style="35" customWidth="1"/>
    <col min="13575" max="13575" width="35.26953125" style="35" customWidth="1"/>
    <col min="13576" max="13576" width="9.81640625" style="35" bestFit="1" customWidth="1"/>
    <col min="13577" max="13578" width="40.81640625" style="35" customWidth="1"/>
    <col min="13579" max="13579" width="28.1796875" style="35" bestFit="1" customWidth="1"/>
    <col min="13580" max="13580" width="16.1796875" style="35" customWidth="1"/>
    <col min="13581" max="13824" width="8.81640625" style="35"/>
    <col min="13825" max="13825" width="31" style="35" customWidth="1"/>
    <col min="13826" max="13826" width="24.81640625" style="35" bestFit="1" customWidth="1"/>
    <col min="13827" max="13827" width="69.54296875" style="35" customWidth="1"/>
    <col min="13828" max="13828" width="55.7265625" style="35" customWidth="1"/>
    <col min="13829" max="13829" width="13.81640625" style="35" customWidth="1"/>
    <col min="13830" max="13830" width="24.81640625" style="35" customWidth="1"/>
    <col min="13831" max="13831" width="35.26953125" style="35" customWidth="1"/>
    <col min="13832" max="13832" width="9.81640625" style="35" bestFit="1" customWidth="1"/>
    <col min="13833" max="13834" width="40.81640625" style="35" customWidth="1"/>
    <col min="13835" max="13835" width="28.1796875" style="35" bestFit="1" customWidth="1"/>
    <col min="13836" max="13836" width="16.1796875" style="35" customWidth="1"/>
    <col min="13837" max="14080" width="8.81640625" style="35"/>
    <col min="14081" max="14081" width="31" style="35" customWidth="1"/>
    <col min="14082" max="14082" width="24.81640625" style="35" bestFit="1" customWidth="1"/>
    <col min="14083" max="14083" width="69.54296875" style="35" customWidth="1"/>
    <col min="14084" max="14084" width="55.7265625" style="35" customWidth="1"/>
    <col min="14085" max="14085" width="13.81640625" style="35" customWidth="1"/>
    <col min="14086" max="14086" width="24.81640625" style="35" customWidth="1"/>
    <col min="14087" max="14087" width="35.26953125" style="35" customWidth="1"/>
    <col min="14088" max="14088" width="9.81640625" style="35" bestFit="1" customWidth="1"/>
    <col min="14089" max="14090" width="40.81640625" style="35" customWidth="1"/>
    <col min="14091" max="14091" width="28.1796875" style="35" bestFit="1" customWidth="1"/>
    <col min="14092" max="14092" width="16.1796875" style="35" customWidth="1"/>
    <col min="14093" max="14336" width="8.81640625" style="35"/>
    <col min="14337" max="14337" width="31" style="35" customWidth="1"/>
    <col min="14338" max="14338" width="24.81640625" style="35" bestFit="1" customWidth="1"/>
    <col min="14339" max="14339" width="69.54296875" style="35" customWidth="1"/>
    <col min="14340" max="14340" width="55.7265625" style="35" customWidth="1"/>
    <col min="14341" max="14341" width="13.81640625" style="35" customWidth="1"/>
    <col min="14342" max="14342" width="24.81640625" style="35" customWidth="1"/>
    <col min="14343" max="14343" width="35.26953125" style="35" customWidth="1"/>
    <col min="14344" max="14344" width="9.81640625" style="35" bestFit="1" customWidth="1"/>
    <col min="14345" max="14346" width="40.81640625" style="35" customWidth="1"/>
    <col min="14347" max="14347" width="28.1796875" style="35" bestFit="1" customWidth="1"/>
    <col min="14348" max="14348" width="16.1796875" style="35" customWidth="1"/>
    <col min="14349" max="14592" width="8.81640625" style="35"/>
    <col min="14593" max="14593" width="31" style="35" customWidth="1"/>
    <col min="14594" max="14594" width="24.81640625" style="35" bestFit="1" customWidth="1"/>
    <col min="14595" max="14595" width="69.54296875" style="35" customWidth="1"/>
    <col min="14596" max="14596" width="55.7265625" style="35" customWidth="1"/>
    <col min="14597" max="14597" width="13.81640625" style="35" customWidth="1"/>
    <col min="14598" max="14598" width="24.81640625" style="35" customWidth="1"/>
    <col min="14599" max="14599" width="35.26953125" style="35" customWidth="1"/>
    <col min="14600" max="14600" width="9.81640625" style="35" bestFit="1" customWidth="1"/>
    <col min="14601" max="14602" width="40.81640625" style="35" customWidth="1"/>
    <col min="14603" max="14603" width="28.1796875" style="35" bestFit="1" customWidth="1"/>
    <col min="14604" max="14604" width="16.1796875" style="35" customWidth="1"/>
    <col min="14605" max="14848" width="8.81640625" style="35"/>
    <col min="14849" max="14849" width="31" style="35" customWidth="1"/>
    <col min="14850" max="14850" width="24.81640625" style="35" bestFit="1" customWidth="1"/>
    <col min="14851" max="14851" width="69.54296875" style="35" customWidth="1"/>
    <col min="14852" max="14852" width="55.7265625" style="35" customWidth="1"/>
    <col min="14853" max="14853" width="13.81640625" style="35" customWidth="1"/>
    <col min="14854" max="14854" width="24.81640625" style="35" customWidth="1"/>
    <col min="14855" max="14855" width="35.26953125" style="35" customWidth="1"/>
    <col min="14856" max="14856" width="9.81640625" style="35" bestFit="1" customWidth="1"/>
    <col min="14857" max="14858" width="40.81640625" style="35" customWidth="1"/>
    <col min="14859" max="14859" width="28.1796875" style="35" bestFit="1" customWidth="1"/>
    <col min="14860" max="14860" width="16.1796875" style="35" customWidth="1"/>
    <col min="14861" max="15104" width="8.81640625" style="35"/>
    <col min="15105" max="15105" width="31" style="35" customWidth="1"/>
    <col min="15106" max="15106" width="24.81640625" style="35" bestFit="1" customWidth="1"/>
    <col min="15107" max="15107" width="69.54296875" style="35" customWidth="1"/>
    <col min="15108" max="15108" width="55.7265625" style="35" customWidth="1"/>
    <col min="15109" max="15109" width="13.81640625" style="35" customWidth="1"/>
    <col min="15110" max="15110" width="24.81640625" style="35" customWidth="1"/>
    <col min="15111" max="15111" width="35.26953125" style="35" customWidth="1"/>
    <col min="15112" max="15112" width="9.81640625" style="35" bestFit="1" customWidth="1"/>
    <col min="15113" max="15114" width="40.81640625" style="35" customWidth="1"/>
    <col min="15115" max="15115" width="28.1796875" style="35" bestFit="1" customWidth="1"/>
    <col min="15116" max="15116" width="16.1796875" style="35" customWidth="1"/>
    <col min="15117" max="15360" width="8.81640625" style="35"/>
    <col min="15361" max="15361" width="31" style="35" customWidth="1"/>
    <col min="15362" max="15362" width="24.81640625" style="35" bestFit="1" customWidth="1"/>
    <col min="15363" max="15363" width="69.54296875" style="35" customWidth="1"/>
    <col min="15364" max="15364" width="55.7265625" style="35" customWidth="1"/>
    <col min="15365" max="15365" width="13.81640625" style="35" customWidth="1"/>
    <col min="15366" max="15366" width="24.81640625" style="35" customWidth="1"/>
    <col min="15367" max="15367" width="35.26953125" style="35" customWidth="1"/>
    <col min="15368" max="15368" width="9.81640625" style="35" bestFit="1" customWidth="1"/>
    <col min="15369" max="15370" width="40.81640625" style="35" customWidth="1"/>
    <col min="15371" max="15371" width="28.1796875" style="35" bestFit="1" customWidth="1"/>
    <col min="15372" max="15372" width="16.1796875" style="35" customWidth="1"/>
    <col min="15373" max="15616" width="8.81640625" style="35"/>
    <col min="15617" max="15617" width="31" style="35" customWidth="1"/>
    <col min="15618" max="15618" width="24.81640625" style="35" bestFit="1" customWidth="1"/>
    <col min="15619" max="15619" width="69.54296875" style="35" customWidth="1"/>
    <col min="15620" max="15620" width="55.7265625" style="35" customWidth="1"/>
    <col min="15621" max="15621" width="13.81640625" style="35" customWidth="1"/>
    <col min="15622" max="15622" width="24.81640625" style="35" customWidth="1"/>
    <col min="15623" max="15623" width="35.26953125" style="35" customWidth="1"/>
    <col min="15624" max="15624" width="9.81640625" style="35" bestFit="1" customWidth="1"/>
    <col min="15625" max="15626" width="40.81640625" style="35" customWidth="1"/>
    <col min="15627" max="15627" width="28.1796875" style="35" bestFit="1" customWidth="1"/>
    <col min="15628" max="15628" width="16.1796875" style="35" customWidth="1"/>
    <col min="15629" max="15872" width="8.81640625" style="35"/>
    <col min="15873" max="15873" width="31" style="35" customWidth="1"/>
    <col min="15874" max="15874" width="24.81640625" style="35" bestFit="1" customWidth="1"/>
    <col min="15875" max="15875" width="69.54296875" style="35" customWidth="1"/>
    <col min="15876" max="15876" width="55.7265625" style="35" customWidth="1"/>
    <col min="15877" max="15877" width="13.81640625" style="35" customWidth="1"/>
    <col min="15878" max="15878" width="24.81640625" style="35" customWidth="1"/>
    <col min="15879" max="15879" width="35.26953125" style="35" customWidth="1"/>
    <col min="15880" max="15880" width="9.81640625" style="35" bestFit="1" customWidth="1"/>
    <col min="15881" max="15882" width="40.81640625" style="35" customWidth="1"/>
    <col min="15883" max="15883" width="28.1796875" style="35" bestFit="1" customWidth="1"/>
    <col min="15884" max="15884" width="16.1796875" style="35" customWidth="1"/>
    <col min="15885" max="16128" width="8.81640625" style="35"/>
    <col min="16129" max="16129" width="31" style="35" customWidth="1"/>
    <col min="16130" max="16130" width="24.81640625" style="35" bestFit="1" customWidth="1"/>
    <col min="16131" max="16131" width="69.54296875" style="35" customWidth="1"/>
    <col min="16132" max="16132" width="55.7265625" style="35" customWidth="1"/>
    <col min="16133" max="16133" width="13.81640625" style="35" customWidth="1"/>
    <col min="16134" max="16134" width="24.81640625" style="35" customWidth="1"/>
    <col min="16135" max="16135" width="35.26953125" style="35" customWidth="1"/>
    <col min="16136" max="16136" width="9.81640625" style="35" bestFit="1" customWidth="1"/>
    <col min="16137" max="16138" width="40.81640625" style="35" customWidth="1"/>
    <col min="16139" max="16139" width="28.1796875" style="35" bestFit="1" customWidth="1"/>
    <col min="16140" max="16140" width="16.1796875" style="35" customWidth="1"/>
    <col min="16141" max="16384" width="8.81640625" style="35"/>
  </cols>
  <sheetData>
    <row r="1" spans="1:18" s="119" customFormat="1" ht="24" customHeight="1">
      <c r="A1" s="115" t="s">
        <v>292</v>
      </c>
      <c r="B1" s="116" t="s">
        <v>89</v>
      </c>
      <c r="C1" s="117" t="s">
        <v>602</v>
      </c>
      <c r="D1" s="117" t="s">
        <v>263</v>
      </c>
      <c r="E1" s="116" t="s">
        <v>1623</v>
      </c>
      <c r="F1" s="116" t="s">
        <v>91</v>
      </c>
      <c r="G1" s="116" t="s">
        <v>1624</v>
      </c>
      <c r="H1" s="117" t="s">
        <v>90</v>
      </c>
      <c r="I1" s="118" t="s">
        <v>2672</v>
      </c>
      <c r="J1" s="118" t="s">
        <v>911</v>
      </c>
      <c r="K1" s="118" t="s">
        <v>298</v>
      </c>
      <c r="L1" s="117" t="s">
        <v>56</v>
      </c>
      <c r="M1" s="117" t="s">
        <v>92</v>
      </c>
      <c r="N1" s="117" t="s">
        <v>93</v>
      </c>
      <c r="O1" s="117" t="s">
        <v>94</v>
      </c>
      <c r="P1" s="119" t="s">
        <v>1625</v>
      </c>
      <c r="Q1" s="119" t="s">
        <v>315</v>
      </c>
    </row>
    <row r="2" spans="1:18">
      <c r="A2" s="120" t="str">
        <f t="shared" ref="A2:A37" si="0">CONCATENATE(VLOOKUP(G2,question_syntax,4),E2)</f>
        <v>today</v>
      </c>
      <c r="B2" s="121" t="s">
        <v>1626</v>
      </c>
      <c r="C2" s="122"/>
      <c r="D2" s="122"/>
      <c r="E2" s="121"/>
      <c r="F2" s="122"/>
      <c r="G2" s="121" t="s">
        <v>95</v>
      </c>
      <c r="H2" s="122" t="s">
        <v>607</v>
      </c>
      <c r="I2" s="122"/>
      <c r="J2" s="122"/>
      <c r="K2" s="122"/>
      <c r="L2" s="122"/>
      <c r="M2" s="122"/>
      <c r="N2" s="122"/>
      <c r="O2" s="122"/>
    </row>
    <row r="3" spans="1:18">
      <c r="A3" s="120" t="str">
        <f t="shared" si="0"/>
        <v>start</v>
      </c>
      <c r="B3" s="121" t="s">
        <v>1627</v>
      </c>
      <c r="C3" s="122"/>
      <c r="D3" s="122"/>
      <c r="E3" s="121"/>
      <c r="F3" s="122"/>
      <c r="G3" s="121" t="s">
        <v>96</v>
      </c>
      <c r="H3" s="122" t="s">
        <v>607</v>
      </c>
      <c r="I3" s="122"/>
      <c r="J3" s="122"/>
      <c r="K3" s="122"/>
      <c r="L3" s="122"/>
      <c r="M3" s="122"/>
      <c r="N3" s="122"/>
      <c r="O3" s="122"/>
    </row>
    <row r="4" spans="1:18">
      <c r="A4" s="120" t="str">
        <f t="shared" si="0"/>
        <v>select one from enumL</v>
      </c>
      <c r="B4" s="121" t="s">
        <v>896</v>
      </c>
      <c r="C4" s="121" t="s">
        <v>2300</v>
      </c>
      <c r="D4" s="122" t="s">
        <v>2302</v>
      </c>
      <c r="E4" s="121" t="s">
        <v>692</v>
      </c>
      <c r="F4" s="123"/>
      <c r="G4" s="121" t="s">
        <v>101</v>
      </c>
      <c r="H4" s="122" t="s">
        <v>607</v>
      </c>
      <c r="I4" s="123"/>
      <c r="J4" s="123"/>
      <c r="K4" s="123"/>
      <c r="L4" s="123"/>
      <c r="M4" s="123"/>
      <c r="N4" s="123"/>
      <c r="O4" s="123"/>
    </row>
    <row r="5" spans="1:18" s="21" customFormat="1">
      <c r="A5" s="120" t="str">
        <f t="shared" si="0"/>
        <v>text</v>
      </c>
      <c r="B5" s="121" t="s">
        <v>897</v>
      </c>
      <c r="C5" s="103" t="s">
        <v>2301</v>
      </c>
      <c r="D5" s="122" t="s">
        <v>2303</v>
      </c>
      <c r="E5" s="103"/>
      <c r="F5" s="124" t="s">
        <v>898</v>
      </c>
      <c r="G5" s="121" t="s">
        <v>13</v>
      </c>
      <c r="H5" s="122" t="s">
        <v>607</v>
      </c>
      <c r="I5" s="124"/>
      <c r="J5" s="124"/>
      <c r="K5" s="124"/>
      <c r="L5" s="125"/>
      <c r="M5" s="122"/>
      <c r="N5" s="124"/>
      <c r="O5" s="122"/>
      <c r="Q5" s="126"/>
      <c r="R5" s="126"/>
    </row>
    <row r="6" spans="1:18" s="155" customFormat="1">
      <c r="A6" s="156" t="str">
        <f t="shared" si="0"/>
        <v>integer</v>
      </c>
      <c r="B6" s="154" t="s">
        <v>2676</v>
      </c>
      <c r="C6" s="157" t="s">
        <v>2631</v>
      </c>
      <c r="D6" s="158" t="s">
        <v>2673</v>
      </c>
      <c r="E6" s="157"/>
      <c r="F6" s="159"/>
      <c r="G6" s="6" t="s">
        <v>12</v>
      </c>
      <c r="H6" s="158" t="s">
        <v>607</v>
      </c>
      <c r="J6" s="159"/>
      <c r="K6" s="159"/>
      <c r="L6" s="160"/>
      <c r="M6" s="158"/>
      <c r="N6" s="159"/>
      <c r="O6" s="158"/>
      <c r="Q6" s="161"/>
      <c r="R6" s="161"/>
    </row>
    <row r="7" spans="1:18" s="155" customFormat="1">
      <c r="A7" s="156" t="str">
        <f t="shared" si="0"/>
        <v>integer</v>
      </c>
      <c r="B7" s="154" t="s">
        <v>2674</v>
      </c>
      <c r="C7" s="157" t="s">
        <v>2632</v>
      </c>
      <c r="D7" s="158" t="s">
        <v>2315</v>
      </c>
      <c r="E7" s="157"/>
      <c r="F7" s="159"/>
      <c r="G7" s="6" t="s">
        <v>12</v>
      </c>
      <c r="H7" s="158" t="s">
        <v>607</v>
      </c>
      <c r="I7" s="162" t="s">
        <v>2678</v>
      </c>
      <c r="J7" s="159"/>
      <c r="K7" s="159"/>
      <c r="L7" s="160"/>
      <c r="M7" s="158"/>
      <c r="N7" s="159"/>
      <c r="O7" s="158"/>
      <c r="Q7" s="161"/>
      <c r="R7" s="161"/>
    </row>
    <row r="8" spans="1:18" s="155" customFormat="1">
      <c r="A8" s="156" t="str">
        <f>CONCATENATE(VLOOKUP(G8,question_syntax,4),E8)</f>
        <v>select one from seksL</v>
      </c>
      <c r="B8" s="154" t="s">
        <v>1628</v>
      </c>
      <c r="C8" s="157" t="s">
        <v>2633</v>
      </c>
      <c r="D8" s="158" t="s">
        <v>2633</v>
      </c>
      <c r="E8" s="154" t="s">
        <v>696</v>
      </c>
      <c r="F8" s="159"/>
      <c r="G8" s="154" t="s">
        <v>101</v>
      </c>
      <c r="H8" s="158" t="s">
        <v>607</v>
      </c>
      <c r="I8" s="159"/>
      <c r="J8" s="159"/>
      <c r="K8" s="159"/>
      <c r="L8" s="160"/>
      <c r="M8" s="158"/>
      <c r="N8" s="159"/>
      <c r="O8" s="158"/>
      <c r="Q8" s="161"/>
      <c r="R8" s="161"/>
    </row>
    <row r="9" spans="1:18" s="155" customFormat="1">
      <c r="A9" s="156"/>
      <c r="B9" s="154"/>
      <c r="C9" s="157"/>
      <c r="D9" s="158"/>
      <c r="E9" s="154"/>
      <c r="F9" s="159"/>
      <c r="G9" s="154"/>
      <c r="H9" s="158"/>
      <c r="I9" s="159"/>
      <c r="J9" s="159"/>
      <c r="K9" s="159"/>
      <c r="L9" s="160"/>
      <c r="M9" s="158"/>
      <c r="N9" s="159"/>
      <c r="O9" s="158"/>
      <c r="Q9" s="161"/>
      <c r="R9" s="161"/>
    </row>
    <row r="10" spans="1:18" s="165" customFormat="1" ht="164" customHeight="1">
      <c r="A10" s="156" t="str">
        <f t="shared" si="0"/>
        <v>select one from intervL</v>
      </c>
      <c r="B10" s="154" t="s">
        <v>2637</v>
      </c>
      <c r="C10" s="163" t="s">
        <v>2640</v>
      </c>
      <c r="D10" s="163" t="s">
        <v>2641</v>
      </c>
      <c r="E10" s="154" t="s">
        <v>2642</v>
      </c>
      <c r="F10" s="158"/>
      <c r="G10" s="164" t="s">
        <v>101</v>
      </c>
      <c r="H10" s="158" t="s">
        <v>607</v>
      </c>
      <c r="I10" s="158"/>
      <c r="J10" s="158"/>
      <c r="K10" s="158"/>
      <c r="L10" s="158"/>
      <c r="M10" s="158"/>
      <c r="N10" s="158"/>
      <c r="O10" s="158"/>
    </row>
    <row r="11" spans="1:18" s="165" customFormat="1" ht="164" customHeight="1">
      <c r="A11" s="156" t="str">
        <f t="shared" ref="A11" si="1">CONCATENATE(VLOOKUP(G11,question_syntax,4),E11)</f>
        <v>select one from yesNoL</v>
      </c>
      <c r="B11" s="154" t="s">
        <v>2638</v>
      </c>
      <c r="C11" s="163" t="s">
        <v>2649</v>
      </c>
      <c r="D11" s="163" t="s">
        <v>2650</v>
      </c>
      <c r="E11" s="154" t="s">
        <v>689</v>
      </c>
      <c r="F11" s="159" t="s">
        <v>2647</v>
      </c>
      <c r="G11" s="164" t="s">
        <v>101</v>
      </c>
      <c r="H11" s="158" t="s">
        <v>607</v>
      </c>
      <c r="I11" s="158"/>
      <c r="J11" s="158"/>
      <c r="K11" s="158"/>
      <c r="L11" s="158"/>
      <c r="M11" s="158"/>
      <c r="N11" s="158"/>
      <c r="O11" s="158"/>
    </row>
    <row r="12" spans="1:18" s="165" customFormat="1" ht="15.65" customHeight="1">
      <c r="A12" s="164" t="str">
        <f>CONCATENATE(VLOOKUP(G12,question_syntax,4),E12)</f>
        <v>begin group</v>
      </c>
      <c r="B12" s="154" t="s">
        <v>1629</v>
      </c>
      <c r="C12" s="166"/>
      <c r="D12" s="158"/>
      <c r="E12" s="154"/>
      <c r="F12" s="159" t="s">
        <v>2648</v>
      </c>
      <c r="G12" s="167" t="s">
        <v>104</v>
      </c>
      <c r="H12" s="158" t="s">
        <v>607</v>
      </c>
      <c r="I12" s="158"/>
      <c r="J12" s="158"/>
      <c r="K12" s="158"/>
      <c r="L12" s="158"/>
      <c r="M12" s="158"/>
      <c r="N12" s="158"/>
      <c r="O12" s="158"/>
    </row>
    <row r="13" spans="1:18" s="165" customFormat="1" ht="21.65" customHeight="1">
      <c r="A13" s="156" t="str">
        <f t="shared" si="0"/>
        <v>text</v>
      </c>
      <c r="B13" s="154" t="s">
        <v>1630</v>
      </c>
      <c r="C13" s="168" t="s">
        <v>2305</v>
      </c>
      <c r="D13" s="169" t="s">
        <v>2304</v>
      </c>
      <c r="E13" s="155"/>
      <c r="F13" s="159"/>
      <c r="G13" s="154" t="s">
        <v>13</v>
      </c>
      <c r="H13" s="158" t="s">
        <v>607</v>
      </c>
      <c r="I13" s="158"/>
      <c r="J13" s="158"/>
      <c r="K13" s="158"/>
      <c r="L13" s="158"/>
      <c r="M13" s="158"/>
      <c r="N13" s="158"/>
      <c r="O13" s="158"/>
    </row>
    <row r="14" spans="1:18" s="155" customFormat="1">
      <c r="A14" s="167" t="str">
        <f>CONCATENATE(VLOOKUP(G14,question_syntax,4),E14)</f>
        <v>end group</v>
      </c>
      <c r="B14" s="167"/>
      <c r="C14" s="154"/>
      <c r="D14" s="154"/>
      <c r="E14" s="167"/>
      <c r="G14" s="167" t="s">
        <v>105</v>
      </c>
      <c r="H14" s="157" t="s">
        <v>607</v>
      </c>
      <c r="L14" s="158"/>
      <c r="M14" s="158"/>
      <c r="N14" s="159"/>
      <c r="O14" s="158"/>
      <c r="Q14" s="161"/>
      <c r="R14" s="161"/>
    </row>
    <row r="15" spans="1:18" s="165" customFormat="1" ht="15.65" customHeight="1">
      <c r="A15" s="164" t="str">
        <f>CONCATENATE(VLOOKUP(G15,question_syntax,4),E15)</f>
        <v>begin group</v>
      </c>
      <c r="B15" s="154" t="s">
        <v>2581</v>
      </c>
      <c r="C15" s="166"/>
      <c r="D15" s="158"/>
      <c r="E15" s="154"/>
      <c r="F15" s="159" t="s">
        <v>2639</v>
      </c>
      <c r="G15" s="167" t="s">
        <v>104</v>
      </c>
      <c r="H15" s="158" t="s">
        <v>607</v>
      </c>
      <c r="I15" s="158"/>
      <c r="J15" s="158"/>
      <c r="K15" s="158"/>
      <c r="L15" s="158"/>
      <c r="M15" s="158"/>
      <c r="N15" s="158"/>
      <c r="O15" s="158"/>
    </row>
    <row r="16" spans="1:18" s="155" customFormat="1">
      <c r="A16" s="156" t="str">
        <f>CONCATENATE(VLOOKUP(G16,question_syntax,4),E16)</f>
        <v>text</v>
      </c>
      <c r="B16" s="154" t="s">
        <v>2316</v>
      </c>
      <c r="C16" s="158" t="s">
        <v>2319</v>
      </c>
      <c r="D16" s="158" t="s">
        <v>2320</v>
      </c>
      <c r="G16" s="154" t="s">
        <v>13</v>
      </c>
      <c r="H16" s="158" t="s">
        <v>607</v>
      </c>
      <c r="I16" s="157"/>
      <c r="J16" s="157"/>
      <c r="K16" s="158"/>
      <c r="L16" s="159"/>
      <c r="M16" s="158"/>
      <c r="N16" s="170"/>
      <c r="P16" s="161"/>
    </row>
    <row r="17" spans="1:18" s="155" customFormat="1">
      <c r="A17" s="156" t="str">
        <f t="shared" si="0"/>
        <v>text</v>
      </c>
      <c r="B17" s="154" t="s">
        <v>2318</v>
      </c>
      <c r="C17" s="158" t="s">
        <v>2321</v>
      </c>
      <c r="D17" s="158" t="s">
        <v>2317</v>
      </c>
      <c r="G17" s="154" t="s">
        <v>13</v>
      </c>
      <c r="H17" s="158" t="s">
        <v>607</v>
      </c>
      <c r="I17" s="157"/>
      <c r="J17" s="157"/>
      <c r="K17" s="158"/>
      <c r="L17" s="159"/>
      <c r="M17" s="158"/>
      <c r="N17" s="170"/>
      <c r="P17" s="161"/>
    </row>
    <row r="18" spans="1:18" s="155" customFormat="1">
      <c r="A18" s="157" t="str">
        <f>CONCATENATE(VLOOKUP(G18,question_syntax,4),E18)</f>
        <v>text</v>
      </c>
      <c r="B18" s="154" t="s">
        <v>2568</v>
      </c>
      <c r="C18" s="154" t="s">
        <v>2556</v>
      </c>
      <c r="D18" s="158" t="s">
        <v>2306</v>
      </c>
      <c r="E18" s="154"/>
      <c r="G18" s="154" t="s">
        <v>13</v>
      </c>
      <c r="H18" s="157" t="s">
        <v>607</v>
      </c>
      <c r="L18" s="158"/>
      <c r="M18" s="158"/>
      <c r="N18" s="159"/>
      <c r="O18" s="158"/>
      <c r="Q18" s="161"/>
      <c r="R18" s="161"/>
    </row>
    <row r="19" spans="1:18" s="155" customFormat="1">
      <c r="A19" s="156" t="str">
        <f t="shared" si="0"/>
        <v>select one from country_L</v>
      </c>
      <c r="B19" s="154" t="s">
        <v>2651</v>
      </c>
      <c r="C19" s="154" t="s">
        <v>2634</v>
      </c>
      <c r="D19" s="158" t="s">
        <v>2652</v>
      </c>
      <c r="E19" s="155" t="s">
        <v>2478</v>
      </c>
      <c r="G19" s="167" t="s">
        <v>101</v>
      </c>
      <c r="H19" s="157" t="s">
        <v>607</v>
      </c>
      <c r="L19" s="158"/>
      <c r="M19" s="158"/>
      <c r="N19" s="159"/>
      <c r="O19" s="158"/>
      <c r="Q19" s="161"/>
      <c r="R19" s="161"/>
    </row>
    <row r="20" spans="1:18" s="155" customFormat="1">
      <c r="A20" s="156" t="str">
        <f t="shared" si="0"/>
        <v>text</v>
      </c>
      <c r="B20" s="154" t="s">
        <v>2655</v>
      </c>
      <c r="C20" s="154" t="s">
        <v>2654</v>
      </c>
      <c r="D20" s="158" t="s">
        <v>2653</v>
      </c>
      <c r="E20" s="154"/>
      <c r="F20" s="159" t="s">
        <v>2656</v>
      </c>
      <c r="G20" s="154" t="s">
        <v>13</v>
      </c>
      <c r="H20" s="157" t="s">
        <v>607</v>
      </c>
      <c r="L20" s="158"/>
      <c r="M20" s="158"/>
      <c r="N20" s="159"/>
      <c r="O20" s="158"/>
      <c r="Q20" s="161"/>
      <c r="R20" s="161"/>
    </row>
    <row r="21" spans="1:18" s="155" customFormat="1">
      <c r="A21" s="156" t="str">
        <f t="shared" si="0"/>
        <v>select one from depL</v>
      </c>
      <c r="B21" s="167" t="s">
        <v>2322</v>
      </c>
      <c r="C21" s="154" t="s">
        <v>2635</v>
      </c>
      <c r="D21" s="154" t="s">
        <v>2345</v>
      </c>
      <c r="E21" s="167" t="s">
        <v>610</v>
      </c>
      <c r="G21" s="167" t="s">
        <v>101</v>
      </c>
      <c r="H21" s="158" t="s">
        <v>607</v>
      </c>
      <c r="L21" s="161"/>
      <c r="N21" s="171"/>
    </row>
    <row r="22" spans="1:18" s="155" customFormat="1">
      <c r="A22" s="156"/>
      <c r="B22" s="167"/>
      <c r="C22" s="154"/>
      <c r="D22" s="154"/>
      <c r="E22" s="167"/>
      <c r="G22" s="167"/>
      <c r="H22" s="158"/>
      <c r="L22" s="161"/>
      <c r="N22" s="171"/>
    </row>
    <row r="23" spans="1:18" s="155" customFormat="1">
      <c r="A23" s="156" t="str">
        <f t="shared" si="0"/>
        <v>select one from artL</v>
      </c>
      <c r="B23" s="167" t="s">
        <v>2323</v>
      </c>
      <c r="C23" s="154" t="s">
        <v>2324</v>
      </c>
      <c r="D23" s="154" t="s">
        <v>2346</v>
      </c>
      <c r="E23" s="167" t="s">
        <v>619</v>
      </c>
      <c r="F23" s="155" t="s">
        <v>2325</v>
      </c>
      <c r="G23" s="167" t="s">
        <v>101</v>
      </c>
      <c r="H23" s="158" t="s">
        <v>607</v>
      </c>
      <c r="L23" s="161"/>
    </row>
    <row r="24" spans="1:18" s="155" customFormat="1">
      <c r="A24" s="156" t="str">
        <f t="shared" si="0"/>
        <v>select one from cntL</v>
      </c>
      <c r="B24" s="167" t="s">
        <v>2326</v>
      </c>
      <c r="C24" s="154" t="s">
        <v>2324</v>
      </c>
      <c r="D24" s="154" t="s">
        <v>2346</v>
      </c>
      <c r="E24" s="167" t="s">
        <v>628</v>
      </c>
      <c r="F24" s="155" t="s">
        <v>2327</v>
      </c>
      <c r="G24" s="167" t="s">
        <v>101</v>
      </c>
      <c r="H24" s="158" t="s">
        <v>607</v>
      </c>
      <c r="L24" s="161"/>
    </row>
    <row r="25" spans="1:18" s="155" customFormat="1">
      <c r="A25" s="156" t="str">
        <f t="shared" si="0"/>
        <v>select one from ansL</v>
      </c>
      <c r="B25" s="167" t="s">
        <v>2328</v>
      </c>
      <c r="C25" s="154" t="s">
        <v>2329</v>
      </c>
      <c r="D25" s="154" t="s">
        <v>2346</v>
      </c>
      <c r="E25" s="167" t="s">
        <v>635</v>
      </c>
      <c r="F25" s="155" t="s">
        <v>2330</v>
      </c>
      <c r="G25" s="167" t="s">
        <v>101</v>
      </c>
      <c r="H25" s="158" t="s">
        <v>607</v>
      </c>
      <c r="L25" s="161"/>
    </row>
    <row r="26" spans="1:18" s="155" customFormat="1">
      <c r="A26" s="156" t="str">
        <f t="shared" si="0"/>
        <v>select one from nipL</v>
      </c>
      <c r="B26" s="167" t="s">
        <v>2331</v>
      </c>
      <c r="C26" s="154" t="s">
        <v>2324</v>
      </c>
      <c r="D26" s="154" t="s">
        <v>2346</v>
      </c>
      <c r="E26" s="167" t="s">
        <v>640</v>
      </c>
      <c r="F26" s="155" t="s">
        <v>2332</v>
      </c>
      <c r="G26" s="167" t="s">
        <v>101</v>
      </c>
      <c r="H26" s="158" t="s">
        <v>607</v>
      </c>
      <c r="L26" s="161"/>
    </row>
    <row r="27" spans="1:18" s="155" customFormat="1">
      <c r="A27" s="156" t="str">
        <f t="shared" si="0"/>
        <v>select one from norL</v>
      </c>
      <c r="B27" s="167" t="s">
        <v>2333</v>
      </c>
      <c r="C27" s="154" t="s">
        <v>2324</v>
      </c>
      <c r="D27" s="154" t="s">
        <v>2346</v>
      </c>
      <c r="E27" s="167" t="s">
        <v>652</v>
      </c>
      <c r="F27" s="155" t="s">
        <v>2334</v>
      </c>
      <c r="G27" s="167" t="s">
        <v>101</v>
      </c>
      <c r="H27" s="158" t="s">
        <v>607</v>
      </c>
      <c r="L27" s="161"/>
    </row>
    <row r="28" spans="1:18" s="155" customFormat="1">
      <c r="A28" s="156" t="str">
        <f t="shared" si="0"/>
        <v>select one from norEL</v>
      </c>
      <c r="B28" s="167" t="s">
        <v>2335</v>
      </c>
      <c r="C28" s="154" t="s">
        <v>2324</v>
      </c>
      <c r="D28" s="154" t="s">
        <v>2346</v>
      </c>
      <c r="E28" s="167" t="s">
        <v>658</v>
      </c>
      <c r="F28" s="155" t="s">
        <v>2336</v>
      </c>
      <c r="G28" s="167" t="s">
        <v>101</v>
      </c>
      <c r="H28" s="158" t="s">
        <v>607</v>
      </c>
      <c r="L28" s="161"/>
    </row>
    <row r="29" spans="1:18" s="155" customFormat="1">
      <c r="A29" s="156" t="str">
        <f t="shared" si="0"/>
        <v>select one from norOL</v>
      </c>
      <c r="B29" s="167" t="s">
        <v>2337</v>
      </c>
      <c r="C29" s="154" t="s">
        <v>2324</v>
      </c>
      <c r="D29" s="154" t="s">
        <v>2346</v>
      </c>
      <c r="E29" s="167" t="s">
        <v>663</v>
      </c>
      <c r="F29" s="155" t="s">
        <v>2338</v>
      </c>
      <c r="G29" s="167" t="s">
        <v>101</v>
      </c>
      <c r="H29" s="158" t="s">
        <v>607</v>
      </c>
      <c r="L29" s="161"/>
    </row>
    <row r="30" spans="1:18" s="155" customFormat="1">
      <c r="A30" s="156" t="str">
        <f t="shared" si="0"/>
        <v>select one from oesL</v>
      </c>
      <c r="B30" s="167" t="s">
        <v>2339</v>
      </c>
      <c r="C30" s="154" t="s">
        <v>2324</v>
      </c>
      <c r="D30" s="154" t="s">
        <v>2346</v>
      </c>
      <c r="E30" s="167" t="s">
        <v>667</v>
      </c>
      <c r="F30" s="155" t="s">
        <v>2340</v>
      </c>
      <c r="G30" s="167" t="s">
        <v>101</v>
      </c>
      <c r="H30" s="158" t="s">
        <v>607</v>
      </c>
      <c r="L30" s="161"/>
    </row>
    <row r="31" spans="1:18" s="155" customFormat="1">
      <c r="A31" s="156" t="str">
        <f t="shared" si="0"/>
        <v>select one from estL</v>
      </c>
      <c r="B31" s="167" t="s">
        <v>2341</v>
      </c>
      <c r="C31" s="154" t="s">
        <v>2329</v>
      </c>
      <c r="D31" s="154" t="s">
        <v>2346</v>
      </c>
      <c r="E31" s="167" t="s">
        <v>675</v>
      </c>
      <c r="F31" s="155" t="s">
        <v>2342</v>
      </c>
      <c r="G31" s="167" t="s">
        <v>101</v>
      </c>
      <c r="H31" s="158" t="s">
        <v>607</v>
      </c>
      <c r="L31" s="161"/>
    </row>
    <row r="32" spans="1:18" s="155" customFormat="1">
      <c r="A32" s="156" t="str">
        <f t="shared" si="0"/>
        <v>select one from sudL</v>
      </c>
      <c r="B32" s="167" t="s">
        <v>2343</v>
      </c>
      <c r="C32" s="154" t="s">
        <v>2324</v>
      </c>
      <c r="D32" s="154" t="s">
        <v>2346</v>
      </c>
      <c r="E32" s="167" t="s">
        <v>679</v>
      </c>
      <c r="F32" s="155" t="s">
        <v>2344</v>
      </c>
      <c r="G32" s="167" t="s">
        <v>101</v>
      </c>
      <c r="H32" s="158" t="s">
        <v>607</v>
      </c>
      <c r="L32" s="161"/>
    </row>
    <row r="33" spans="1:18" s="155" customFormat="1">
      <c r="A33" s="156" t="str">
        <f t="shared" si="0"/>
        <v>select one from activityL</v>
      </c>
      <c r="B33" s="167" t="s">
        <v>2669</v>
      </c>
      <c r="C33" s="154" t="s">
        <v>2661</v>
      </c>
      <c r="D33" s="154" t="s">
        <v>2660</v>
      </c>
      <c r="E33" s="155" t="s">
        <v>2658</v>
      </c>
      <c r="G33" s="167" t="s">
        <v>101</v>
      </c>
      <c r="H33" s="158" t="s">
        <v>607</v>
      </c>
      <c r="J33" s="155" t="s">
        <v>2663</v>
      </c>
      <c r="K33" s="167" t="s">
        <v>2662</v>
      </c>
      <c r="L33" s="170"/>
      <c r="N33" s="161"/>
    </row>
    <row r="34" spans="1:18" s="155" customFormat="1">
      <c r="A34" s="156" t="str">
        <f t="shared" si="0"/>
        <v>text</v>
      </c>
      <c r="B34" s="167"/>
      <c r="C34" s="154" t="s">
        <v>2666</v>
      </c>
      <c r="D34" s="154" t="s">
        <v>2667</v>
      </c>
      <c r="F34" s="155" t="s">
        <v>2670</v>
      </c>
      <c r="G34" s="154" t="s">
        <v>13</v>
      </c>
      <c r="H34" s="158" t="s">
        <v>607</v>
      </c>
      <c r="K34" s="167"/>
      <c r="L34" s="170"/>
      <c r="N34" s="161"/>
    </row>
    <row r="35" spans="1:18" s="155" customFormat="1">
      <c r="A35" s="156" t="str">
        <f t="shared" si="0"/>
        <v>text</v>
      </c>
      <c r="B35" s="167"/>
      <c r="C35" s="154" t="s">
        <v>2569</v>
      </c>
      <c r="D35" s="154" t="s">
        <v>2668</v>
      </c>
      <c r="F35" s="155" t="s">
        <v>2671</v>
      </c>
      <c r="G35" s="154" t="s">
        <v>13</v>
      </c>
      <c r="H35" s="158" t="s">
        <v>607</v>
      </c>
      <c r="K35" s="167"/>
      <c r="L35" s="170"/>
      <c r="N35" s="161"/>
    </row>
    <row r="36" spans="1:18" s="155" customFormat="1">
      <c r="A36" s="156" t="str">
        <f t="shared" si="0"/>
        <v>select one from yesNoL</v>
      </c>
      <c r="B36" s="167"/>
      <c r="C36" s="154" t="s">
        <v>2664</v>
      </c>
      <c r="D36" s="154" t="s">
        <v>2665</v>
      </c>
      <c r="E36" s="155" t="s">
        <v>689</v>
      </c>
      <c r="G36" s="167" t="s">
        <v>101</v>
      </c>
      <c r="H36" s="158" t="s">
        <v>607</v>
      </c>
      <c r="K36" s="167"/>
      <c r="L36" s="170"/>
      <c r="N36" s="161"/>
    </row>
    <row r="37" spans="1:18" s="21" customFormat="1">
      <c r="A37" s="156" t="str">
        <f t="shared" si="0"/>
        <v>note</v>
      </c>
      <c r="B37" s="167"/>
      <c r="C37" s="172" t="s">
        <v>2636</v>
      </c>
      <c r="D37" s="154"/>
      <c r="G37" s="5" t="s">
        <v>114</v>
      </c>
      <c r="H37" s="122"/>
      <c r="K37" s="36"/>
      <c r="L37" s="133"/>
      <c r="N37" s="126"/>
    </row>
    <row r="38" spans="1:18" s="36" customFormat="1">
      <c r="A38" s="103" t="str">
        <f t="shared" ref="A38:A41" si="2">CONCATENATE(VLOOKUP(G38,question_syntax,4),E38)</f>
        <v>integer</v>
      </c>
      <c r="B38" s="134" t="s">
        <v>1631</v>
      </c>
      <c r="C38" s="121" t="s">
        <v>2296</v>
      </c>
      <c r="D38" s="121" t="s">
        <v>2298</v>
      </c>
      <c r="E38" s="121"/>
      <c r="G38" s="21" t="s">
        <v>12</v>
      </c>
      <c r="H38" s="103" t="s">
        <v>607</v>
      </c>
      <c r="L38" s="122"/>
      <c r="M38" s="122"/>
      <c r="N38" s="124"/>
      <c r="O38" s="122"/>
      <c r="Q38" s="135"/>
      <c r="R38" s="135"/>
    </row>
    <row r="39" spans="1:18" s="36" customFormat="1">
      <c r="A39" s="103" t="str">
        <f t="shared" si="2"/>
        <v>integer</v>
      </c>
      <c r="B39" s="134" t="s">
        <v>2295</v>
      </c>
      <c r="C39" s="121" t="s">
        <v>2297</v>
      </c>
      <c r="D39" s="121" t="s">
        <v>2299</v>
      </c>
      <c r="E39" s="121"/>
      <c r="G39" s="21" t="s">
        <v>12</v>
      </c>
      <c r="H39" s="103" t="s">
        <v>607</v>
      </c>
      <c r="L39" s="122"/>
      <c r="M39" s="122"/>
      <c r="N39" s="124"/>
      <c r="O39" s="122"/>
      <c r="Q39" s="135"/>
      <c r="R39" s="135"/>
    </row>
    <row r="40" spans="1:18" s="107" customFormat="1">
      <c r="A40" s="130" t="str">
        <f>CONCATENATE(VLOOKUP(G40,question_syntax,4),E40)</f>
        <v>end group</v>
      </c>
      <c r="B40" s="130"/>
      <c r="C40" s="127"/>
      <c r="D40" s="127"/>
      <c r="E40" s="130"/>
      <c r="G40" s="130" t="s">
        <v>105</v>
      </c>
      <c r="H40" s="131" t="s">
        <v>607</v>
      </c>
      <c r="L40" s="128"/>
      <c r="M40" s="128"/>
      <c r="N40" s="129"/>
      <c r="O40" s="128"/>
      <c r="Q40" s="132"/>
      <c r="R40" s="132"/>
    </row>
    <row r="41" spans="1:18" s="143" customFormat="1">
      <c r="A41" s="140" t="str">
        <f t="shared" si="2"/>
        <v>end</v>
      </c>
      <c r="B41" s="136" t="s">
        <v>71</v>
      </c>
      <c r="C41" s="141"/>
      <c r="D41" s="141"/>
      <c r="E41" s="137"/>
      <c r="F41" s="108"/>
      <c r="G41" s="137" t="s">
        <v>107</v>
      </c>
      <c r="H41" s="139" t="s">
        <v>607</v>
      </c>
      <c r="I41" s="108"/>
      <c r="J41" s="108"/>
      <c r="K41" s="108"/>
      <c r="L41" s="142"/>
      <c r="M41" s="139"/>
      <c r="N41" s="138"/>
      <c r="O41" s="139"/>
    </row>
  </sheetData>
  <phoneticPr fontId="1" type="noConversion"/>
  <dataValidations disablePrompts="1" count="1">
    <dataValidation type="list" allowBlank="1" showInputMessage="1" showErrorMessage="1" sqref="H130964:H130966 JD65428:JD65430 SZ65428:SZ65430 ACV65428:ACV65430 AMR65428:AMR65430 AWN65428:AWN65430 BGJ65428:BGJ65430 BQF65428:BQF65430 CAB65428:CAB65430 CJX65428:CJX65430 CTT65428:CTT65430 DDP65428:DDP65430 DNL65428:DNL65430 DXH65428:DXH65430 EHD65428:EHD65430 EQZ65428:EQZ65430 FAV65428:FAV65430 FKR65428:FKR65430 FUN65428:FUN65430 GEJ65428:GEJ65430 GOF65428:GOF65430 GYB65428:GYB65430 HHX65428:HHX65430 HRT65428:HRT65430 IBP65428:IBP65430 ILL65428:ILL65430 IVH65428:IVH65430 JFD65428:JFD65430 JOZ65428:JOZ65430 JYV65428:JYV65430 KIR65428:KIR65430 KSN65428:KSN65430 LCJ65428:LCJ65430 LMF65428:LMF65430 LWB65428:LWB65430 MFX65428:MFX65430 MPT65428:MPT65430 MZP65428:MZP65430 NJL65428:NJL65430 NTH65428:NTH65430 ODD65428:ODD65430 OMZ65428:OMZ65430 OWV65428:OWV65430 PGR65428:PGR65430 PQN65428:PQN65430 QAJ65428:QAJ65430 QKF65428:QKF65430 QUB65428:QUB65430 RDX65428:RDX65430 RNT65428:RNT65430 RXP65428:RXP65430 SHL65428:SHL65430 SRH65428:SRH65430 TBD65428:TBD65430 TKZ65428:TKZ65430 TUV65428:TUV65430 UER65428:UER65430 UON65428:UON65430 UYJ65428:UYJ65430 VIF65428:VIF65430 VSB65428:VSB65430 WBX65428:WBX65430 WLT65428:WLT65430 WVP65428:WVP65430 H196500:H196502 JD130964:JD130966 SZ130964:SZ130966 ACV130964:ACV130966 AMR130964:AMR130966 AWN130964:AWN130966 BGJ130964:BGJ130966 BQF130964:BQF130966 CAB130964:CAB130966 CJX130964:CJX130966 CTT130964:CTT130966 DDP130964:DDP130966 DNL130964:DNL130966 DXH130964:DXH130966 EHD130964:EHD130966 EQZ130964:EQZ130966 FAV130964:FAV130966 FKR130964:FKR130966 FUN130964:FUN130966 GEJ130964:GEJ130966 GOF130964:GOF130966 GYB130964:GYB130966 HHX130964:HHX130966 HRT130964:HRT130966 IBP130964:IBP130966 ILL130964:ILL130966 IVH130964:IVH130966 JFD130964:JFD130966 JOZ130964:JOZ130966 JYV130964:JYV130966 KIR130964:KIR130966 KSN130964:KSN130966 LCJ130964:LCJ130966 LMF130964:LMF130966 LWB130964:LWB130966 MFX130964:MFX130966 MPT130964:MPT130966 MZP130964:MZP130966 NJL130964:NJL130966 NTH130964:NTH130966 ODD130964:ODD130966 OMZ130964:OMZ130966 OWV130964:OWV130966 PGR130964:PGR130966 PQN130964:PQN130966 QAJ130964:QAJ130966 QKF130964:QKF130966 QUB130964:QUB130966 RDX130964:RDX130966 RNT130964:RNT130966 RXP130964:RXP130966 SHL130964:SHL130966 SRH130964:SRH130966 TBD130964:TBD130966 TKZ130964:TKZ130966 TUV130964:TUV130966 UER130964:UER130966 UON130964:UON130966 UYJ130964:UYJ130966 VIF130964:VIF130966 VSB130964:VSB130966 WBX130964:WBX130966 WLT130964:WLT130966 WVP130964:WVP130966 H262036:H262038 JD196500:JD196502 SZ196500:SZ196502 ACV196500:ACV196502 AMR196500:AMR196502 AWN196500:AWN196502 BGJ196500:BGJ196502 BQF196500:BQF196502 CAB196500:CAB196502 CJX196500:CJX196502 CTT196500:CTT196502 DDP196500:DDP196502 DNL196500:DNL196502 DXH196500:DXH196502 EHD196500:EHD196502 EQZ196500:EQZ196502 FAV196500:FAV196502 FKR196500:FKR196502 FUN196500:FUN196502 GEJ196500:GEJ196502 GOF196500:GOF196502 GYB196500:GYB196502 HHX196500:HHX196502 HRT196500:HRT196502 IBP196500:IBP196502 ILL196500:ILL196502 IVH196500:IVH196502 JFD196500:JFD196502 JOZ196500:JOZ196502 JYV196500:JYV196502 KIR196500:KIR196502 KSN196500:KSN196502 LCJ196500:LCJ196502 LMF196500:LMF196502 LWB196500:LWB196502 MFX196500:MFX196502 MPT196500:MPT196502 MZP196500:MZP196502 NJL196500:NJL196502 NTH196500:NTH196502 ODD196500:ODD196502 OMZ196500:OMZ196502 OWV196500:OWV196502 PGR196500:PGR196502 PQN196500:PQN196502 QAJ196500:QAJ196502 QKF196500:QKF196502 QUB196500:QUB196502 RDX196500:RDX196502 RNT196500:RNT196502 RXP196500:RXP196502 SHL196500:SHL196502 SRH196500:SRH196502 TBD196500:TBD196502 TKZ196500:TKZ196502 TUV196500:TUV196502 UER196500:UER196502 UON196500:UON196502 UYJ196500:UYJ196502 VIF196500:VIF196502 VSB196500:VSB196502 WBX196500:WBX196502 WLT196500:WLT196502 WVP196500:WVP196502 H327572:H327574 JD262036:JD262038 SZ262036:SZ262038 ACV262036:ACV262038 AMR262036:AMR262038 AWN262036:AWN262038 BGJ262036:BGJ262038 BQF262036:BQF262038 CAB262036:CAB262038 CJX262036:CJX262038 CTT262036:CTT262038 DDP262036:DDP262038 DNL262036:DNL262038 DXH262036:DXH262038 EHD262036:EHD262038 EQZ262036:EQZ262038 FAV262036:FAV262038 FKR262036:FKR262038 FUN262036:FUN262038 GEJ262036:GEJ262038 GOF262036:GOF262038 GYB262036:GYB262038 HHX262036:HHX262038 HRT262036:HRT262038 IBP262036:IBP262038 ILL262036:ILL262038 IVH262036:IVH262038 JFD262036:JFD262038 JOZ262036:JOZ262038 JYV262036:JYV262038 KIR262036:KIR262038 KSN262036:KSN262038 LCJ262036:LCJ262038 LMF262036:LMF262038 LWB262036:LWB262038 MFX262036:MFX262038 MPT262036:MPT262038 MZP262036:MZP262038 NJL262036:NJL262038 NTH262036:NTH262038 ODD262036:ODD262038 OMZ262036:OMZ262038 OWV262036:OWV262038 PGR262036:PGR262038 PQN262036:PQN262038 QAJ262036:QAJ262038 QKF262036:QKF262038 QUB262036:QUB262038 RDX262036:RDX262038 RNT262036:RNT262038 RXP262036:RXP262038 SHL262036:SHL262038 SRH262036:SRH262038 TBD262036:TBD262038 TKZ262036:TKZ262038 TUV262036:TUV262038 UER262036:UER262038 UON262036:UON262038 UYJ262036:UYJ262038 VIF262036:VIF262038 VSB262036:VSB262038 WBX262036:WBX262038 WLT262036:WLT262038 WVP262036:WVP262038 H393108:H393110 JD327572:JD327574 SZ327572:SZ327574 ACV327572:ACV327574 AMR327572:AMR327574 AWN327572:AWN327574 BGJ327572:BGJ327574 BQF327572:BQF327574 CAB327572:CAB327574 CJX327572:CJX327574 CTT327572:CTT327574 DDP327572:DDP327574 DNL327572:DNL327574 DXH327572:DXH327574 EHD327572:EHD327574 EQZ327572:EQZ327574 FAV327572:FAV327574 FKR327572:FKR327574 FUN327572:FUN327574 GEJ327572:GEJ327574 GOF327572:GOF327574 GYB327572:GYB327574 HHX327572:HHX327574 HRT327572:HRT327574 IBP327572:IBP327574 ILL327572:ILL327574 IVH327572:IVH327574 JFD327572:JFD327574 JOZ327572:JOZ327574 JYV327572:JYV327574 KIR327572:KIR327574 KSN327572:KSN327574 LCJ327572:LCJ327574 LMF327572:LMF327574 LWB327572:LWB327574 MFX327572:MFX327574 MPT327572:MPT327574 MZP327572:MZP327574 NJL327572:NJL327574 NTH327572:NTH327574 ODD327572:ODD327574 OMZ327572:OMZ327574 OWV327572:OWV327574 PGR327572:PGR327574 PQN327572:PQN327574 QAJ327572:QAJ327574 QKF327572:QKF327574 QUB327572:QUB327574 RDX327572:RDX327574 RNT327572:RNT327574 RXP327572:RXP327574 SHL327572:SHL327574 SRH327572:SRH327574 TBD327572:TBD327574 TKZ327572:TKZ327574 TUV327572:TUV327574 UER327572:UER327574 UON327572:UON327574 UYJ327572:UYJ327574 VIF327572:VIF327574 VSB327572:VSB327574 WBX327572:WBX327574 WLT327572:WLT327574 WVP327572:WVP327574 H458644:H458646 JD393108:JD393110 SZ393108:SZ393110 ACV393108:ACV393110 AMR393108:AMR393110 AWN393108:AWN393110 BGJ393108:BGJ393110 BQF393108:BQF393110 CAB393108:CAB393110 CJX393108:CJX393110 CTT393108:CTT393110 DDP393108:DDP393110 DNL393108:DNL393110 DXH393108:DXH393110 EHD393108:EHD393110 EQZ393108:EQZ393110 FAV393108:FAV393110 FKR393108:FKR393110 FUN393108:FUN393110 GEJ393108:GEJ393110 GOF393108:GOF393110 GYB393108:GYB393110 HHX393108:HHX393110 HRT393108:HRT393110 IBP393108:IBP393110 ILL393108:ILL393110 IVH393108:IVH393110 JFD393108:JFD393110 JOZ393108:JOZ393110 JYV393108:JYV393110 KIR393108:KIR393110 KSN393108:KSN393110 LCJ393108:LCJ393110 LMF393108:LMF393110 LWB393108:LWB393110 MFX393108:MFX393110 MPT393108:MPT393110 MZP393108:MZP393110 NJL393108:NJL393110 NTH393108:NTH393110 ODD393108:ODD393110 OMZ393108:OMZ393110 OWV393108:OWV393110 PGR393108:PGR393110 PQN393108:PQN393110 QAJ393108:QAJ393110 QKF393108:QKF393110 QUB393108:QUB393110 RDX393108:RDX393110 RNT393108:RNT393110 RXP393108:RXP393110 SHL393108:SHL393110 SRH393108:SRH393110 TBD393108:TBD393110 TKZ393108:TKZ393110 TUV393108:TUV393110 UER393108:UER393110 UON393108:UON393110 UYJ393108:UYJ393110 VIF393108:VIF393110 VSB393108:VSB393110 WBX393108:WBX393110 WLT393108:WLT393110 WVP393108:WVP393110 H524180:H524182 JD458644:JD458646 SZ458644:SZ458646 ACV458644:ACV458646 AMR458644:AMR458646 AWN458644:AWN458646 BGJ458644:BGJ458646 BQF458644:BQF458646 CAB458644:CAB458646 CJX458644:CJX458646 CTT458644:CTT458646 DDP458644:DDP458646 DNL458644:DNL458646 DXH458644:DXH458646 EHD458644:EHD458646 EQZ458644:EQZ458646 FAV458644:FAV458646 FKR458644:FKR458646 FUN458644:FUN458646 GEJ458644:GEJ458646 GOF458644:GOF458646 GYB458644:GYB458646 HHX458644:HHX458646 HRT458644:HRT458646 IBP458644:IBP458646 ILL458644:ILL458646 IVH458644:IVH458646 JFD458644:JFD458646 JOZ458644:JOZ458646 JYV458644:JYV458646 KIR458644:KIR458646 KSN458644:KSN458646 LCJ458644:LCJ458646 LMF458644:LMF458646 LWB458644:LWB458646 MFX458644:MFX458646 MPT458644:MPT458646 MZP458644:MZP458646 NJL458644:NJL458646 NTH458644:NTH458646 ODD458644:ODD458646 OMZ458644:OMZ458646 OWV458644:OWV458646 PGR458644:PGR458646 PQN458644:PQN458646 QAJ458644:QAJ458646 QKF458644:QKF458646 QUB458644:QUB458646 RDX458644:RDX458646 RNT458644:RNT458646 RXP458644:RXP458646 SHL458644:SHL458646 SRH458644:SRH458646 TBD458644:TBD458646 TKZ458644:TKZ458646 TUV458644:TUV458646 UER458644:UER458646 UON458644:UON458646 UYJ458644:UYJ458646 VIF458644:VIF458646 VSB458644:VSB458646 WBX458644:WBX458646 WLT458644:WLT458646 WVP458644:WVP458646 H589716:H589718 JD524180:JD524182 SZ524180:SZ524182 ACV524180:ACV524182 AMR524180:AMR524182 AWN524180:AWN524182 BGJ524180:BGJ524182 BQF524180:BQF524182 CAB524180:CAB524182 CJX524180:CJX524182 CTT524180:CTT524182 DDP524180:DDP524182 DNL524180:DNL524182 DXH524180:DXH524182 EHD524180:EHD524182 EQZ524180:EQZ524182 FAV524180:FAV524182 FKR524180:FKR524182 FUN524180:FUN524182 GEJ524180:GEJ524182 GOF524180:GOF524182 GYB524180:GYB524182 HHX524180:HHX524182 HRT524180:HRT524182 IBP524180:IBP524182 ILL524180:ILL524182 IVH524180:IVH524182 JFD524180:JFD524182 JOZ524180:JOZ524182 JYV524180:JYV524182 KIR524180:KIR524182 KSN524180:KSN524182 LCJ524180:LCJ524182 LMF524180:LMF524182 LWB524180:LWB524182 MFX524180:MFX524182 MPT524180:MPT524182 MZP524180:MZP524182 NJL524180:NJL524182 NTH524180:NTH524182 ODD524180:ODD524182 OMZ524180:OMZ524182 OWV524180:OWV524182 PGR524180:PGR524182 PQN524180:PQN524182 QAJ524180:QAJ524182 QKF524180:QKF524182 QUB524180:QUB524182 RDX524180:RDX524182 RNT524180:RNT524182 RXP524180:RXP524182 SHL524180:SHL524182 SRH524180:SRH524182 TBD524180:TBD524182 TKZ524180:TKZ524182 TUV524180:TUV524182 UER524180:UER524182 UON524180:UON524182 UYJ524180:UYJ524182 VIF524180:VIF524182 VSB524180:VSB524182 WBX524180:WBX524182 WLT524180:WLT524182 WVP524180:WVP524182 H655252:H655254 JD589716:JD589718 SZ589716:SZ589718 ACV589716:ACV589718 AMR589716:AMR589718 AWN589716:AWN589718 BGJ589716:BGJ589718 BQF589716:BQF589718 CAB589716:CAB589718 CJX589716:CJX589718 CTT589716:CTT589718 DDP589716:DDP589718 DNL589716:DNL589718 DXH589716:DXH589718 EHD589716:EHD589718 EQZ589716:EQZ589718 FAV589716:FAV589718 FKR589716:FKR589718 FUN589716:FUN589718 GEJ589716:GEJ589718 GOF589716:GOF589718 GYB589716:GYB589718 HHX589716:HHX589718 HRT589716:HRT589718 IBP589716:IBP589718 ILL589716:ILL589718 IVH589716:IVH589718 JFD589716:JFD589718 JOZ589716:JOZ589718 JYV589716:JYV589718 KIR589716:KIR589718 KSN589716:KSN589718 LCJ589716:LCJ589718 LMF589716:LMF589718 LWB589716:LWB589718 MFX589716:MFX589718 MPT589716:MPT589718 MZP589716:MZP589718 NJL589716:NJL589718 NTH589716:NTH589718 ODD589716:ODD589718 OMZ589716:OMZ589718 OWV589716:OWV589718 PGR589716:PGR589718 PQN589716:PQN589718 QAJ589716:QAJ589718 QKF589716:QKF589718 QUB589716:QUB589718 RDX589716:RDX589718 RNT589716:RNT589718 RXP589716:RXP589718 SHL589716:SHL589718 SRH589716:SRH589718 TBD589716:TBD589718 TKZ589716:TKZ589718 TUV589716:TUV589718 UER589716:UER589718 UON589716:UON589718 UYJ589716:UYJ589718 VIF589716:VIF589718 VSB589716:VSB589718 WBX589716:WBX589718 WLT589716:WLT589718 WVP589716:WVP589718 H720788:H720790 JD655252:JD655254 SZ655252:SZ655254 ACV655252:ACV655254 AMR655252:AMR655254 AWN655252:AWN655254 BGJ655252:BGJ655254 BQF655252:BQF655254 CAB655252:CAB655254 CJX655252:CJX655254 CTT655252:CTT655254 DDP655252:DDP655254 DNL655252:DNL655254 DXH655252:DXH655254 EHD655252:EHD655254 EQZ655252:EQZ655254 FAV655252:FAV655254 FKR655252:FKR655254 FUN655252:FUN655254 GEJ655252:GEJ655254 GOF655252:GOF655254 GYB655252:GYB655254 HHX655252:HHX655254 HRT655252:HRT655254 IBP655252:IBP655254 ILL655252:ILL655254 IVH655252:IVH655254 JFD655252:JFD655254 JOZ655252:JOZ655254 JYV655252:JYV655254 KIR655252:KIR655254 KSN655252:KSN655254 LCJ655252:LCJ655254 LMF655252:LMF655254 LWB655252:LWB655254 MFX655252:MFX655254 MPT655252:MPT655254 MZP655252:MZP655254 NJL655252:NJL655254 NTH655252:NTH655254 ODD655252:ODD655254 OMZ655252:OMZ655254 OWV655252:OWV655254 PGR655252:PGR655254 PQN655252:PQN655254 QAJ655252:QAJ655254 QKF655252:QKF655254 QUB655252:QUB655254 RDX655252:RDX655254 RNT655252:RNT655254 RXP655252:RXP655254 SHL655252:SHL655254 SRH655252:SRH655254 TBD655252:TBD655254 TKZ655252:TKZ655254 TUV655252:TUV655254 UER655252:UER655254 UON655252:UON655254 UYJ655252:UYJ655254 VIF655252:VIF655254 VSB655252:VSB655254 WBX655252:WBX655254 WLT655252:WLT655254 WVP655252:WVP655254 H786324:H786326 JD720788:JD720790 SZ720788:SZ720790 ACV720788:ACV720790 AMR720788:AMR720790 AWN720788:AWN720790 BGJ720788:BGJ720790 BQF720788:BQF720790 CAB720788:CAB720790 CJX720788:CJX720790 CTT720788:CTT720790 DDP720788:DDP720790 DNL720788:DNL720790 DXH720788:DXH720790 EHD720788:EHD720790 EQZ720788:EQZ720790 FAV720788:FAV720790 FKR720788:FKR720790 FUN720788:FUN720790 GEJ720788:GEJ720790 GOF720788:GOF720790 GYB720788:GYB720790 HHX720788:HHX720790 HRT720788:HRT720790 IBP720788:IBP720790 ILL720788:ILL720790 IVH720788:IVH720790 JFD720788:JFD720790 JOZ720788:JOZ720790 JYV720788:JYV720790 KIR720788:KIR720790 KSN720788:KSN720790 LCJ720788:LCJ720790 LMF720788:LMF720790 LWB720788:LWB720790 MFX720788:MFX720790 MPT720788:MPT720790 MZP720788:MZP720790 NJL720788:NJL720790 NTH720788:NTH720790 ODD720788:ODD720790 OMZ720788:OMZ720790 OWV720788:OWV720790 PGR720788:PGR720790 PQN720788:PQN720790 QAJ720788:QAJ720790 QKF720788:QKF720790 QUB720788:QUB720790 RDX720788:RDX720790 RNT720788:RNT720790 RXP720788:RXP720790 SHL720788:SHL720790 SRH720788:SRH720790 TBD720788:TBD720790 TKZ720788:TKZ720790 TUV720788:TUV720790 UER720788:UER720790 UON720788:UON720790 UYJ720788:UYJ720790 VIF720788:VIF720790 VSB720788:VSB720790 WBX720788:WBX720790 WLT720788:WLT720790 WVP720788:WVP720790 H851860:H851862 JD786324:JD786326 SZ786324:SZ786326 ACV786324:ACV786326 AMR786324:AMR786326 AWN786324:AWN786326 BGJ786324:BGJ786326 BQF786324:BQF786326 CAB786324:CAB786326 CJX786324:CJX786326 CTT786324:CTT786326 DDP786324:DDP786326 DNL786324:DNL786326 DXH786324:DXH786326 EHD786324:EHD786326 EQZ786324:EQZ786326 FAV786324:FAV786326 FKR786324:FKR786326 FUN786324:FUN786326 GEJ786324:GEJ786326 GOF786324:GOF786326 GYB786324:GYB786326 HHX786324:HHX786326 HRT786324:HRT786326 IBP786324:IBP786326 ILL786324:ILL786326 IVH786324:IVH786326 JFD786324:JFD786326 JOZ786324:JOZ786326 JYV786324:JYV786326 KIR786324:KIR786326 KSN786324:KSN786326 LCJ786324:LCJ786326 LMF786324:LMF786326 LWB786324:LWB786326 MFX786324:MFX786326 MPT786324:MPT786326 MZP786324:MZP786326 NJL786324:NJL786326 NTH786324:NTH786326 ODD786324:ODD786326 OMZ786324:OMZ786326 OWV786324:OWV786326 PGR786324:PGR786326 PQN786324:PQN786326 QAJ786324:QAJ786326 QKF786324:QKF786326 QUB786324:QUB786326 RDX786324:RDX786326 RNT786324:RNT786326 RXP786324:RXP786326 SHL786324:SHL786326 SRH786324:SRH786326 TBD786324:TBD786326 TKZ786324:TKZ786326 TUV786324:TUV786326 UER786324:UER786326 UON786324:UON786326 UYJ786324:UYJ786326 VIF786324:VIF786326 VSB786324:VSB786326 WBX786324:WBX786326 WLT786324:WLT786326 WVP786324:WVP786326 H917396:H917398 JD851860:JD851862 SZ851860:SZ851862 ACV851860:ACV851862 AMR851860:AMR851862 AWN851860:AWN851862 BGJ851860:BGJ851862 BQF851860:BQF851862 CAB851860:CAB851862 CJX851860:CJX851862 CTT851860:CTT851862 DDP851860:DDP851862 DNL851860:DNL851862 DXH851860:DXH851862 EHD851860:EHD851862 EQZ851860:EQZ851862 FAV851860:FAV851862 FKR851860:FKR851862 FUN851860:FUN851862 GEJ851860:GEJ851862 GOF851860:GOF851862 GYB851860:GYB851862 HHX851860:HHX851862 HRT851860:HRT851862 IBP851860:IBP851862 ILL851860:ILL851862 IVH851860:IVH851862 JFD851860:JFD851862 JOZ851860:JOZ851862 JYV851860:JYV851862 KIR851860:KIR851862 KSN851860:KSN851862 LCJ851860:LCJ851862 LMF851860:LMF851862 LWB851860:LWB851862 MFX851860:MFX851862 MPT851860:MPT851862 MZP851860:MZP851862 NJL851860:NJL851862 NTH851860:NTH851862 ODD851860:ODD851862 OMZ851860:OMZ851862 OWV851860:OWV851862 PGR851860:PGR851862 PQN851860:PQN851862 QAJ851860:QAJ851862 QKF851860:QKF851862 QUB851860:QUB851862 RDX851860:RDX851862 RNT851860:RNT851862 RXP851860:RXP851862 SHL851860:SHL851862 SRH851860:SRH851862 TBD851860:TBD851862 TKZ851860:TKZ851862 TUV851860:TUV851862 UER851860:UER851862 UON851860:UON851862 UYJ851860:UYJ851862 VIF851860:VIF851862 VSB851860:VSB851862 WBX851860:WBX851862 WLT851860:WLT851862 WVP851860:WVP851862 H982932:H982934 JD917396:JD917398 SZ917396:SZ917398 ACV917396:ACV917398 AMR917396:AMR917398 AWN917396:AWN917398 BGJ917396:BGJ917398 BQF917396:BQF917398 CAB917396:CAB917398 CJX917396:CJX917398 CTT917396:CTT917398 DDP917396:DDP917398 DNL917396:DNL917398 DXH917396:DXH917398 EHD917396:EHD917398 EQZ917396:EQZ917398 FAV917396:FAV917398 FKR917396:FKR917398 FUN917396:FUN917398 GEJ917396:GEJ917398 GOF917396:GOF917398 GYB917396:GYB917398 HHX917396:HHX917398 HRT917396:HRT917398 IBP917396:IBP917398 ILL917396:ILL917398 IVH917396:IVH917398 JFD917396:JFD917398 JOZ917396:JOZ917398 JYV917396:JYV917398 KIR917396:KIR917398 KSN917396:KSN917398 LCJ917396:LCJ917398 LMF917396:LMF917398 LWB917396:LWB917398 MFX917396:MFX917398 MPT917396:MPT917398 MZP917396:MZP917398 NJL917396:NJL917398 NTH917396:NTH917398 ODD917396:ODD917398 OMZ917396:OMZ917398 OWV917396:OWV917398 PGR917396:PGR917398 PQN917396:PQN917398 QAJ917396:QAJ917398 QKF917396:QKF917398 QUB917396:QUB917398 RDX917396:RDX917398 RNT917396:RNT917398 RXP917396:RXP917398 SHL917396:SHL917398 SRH917396:SRH917398 TBD917396:TBD917398 TKZ917396:TKZ917398 TUV917396:TUV917398 UER917396:UER917398 UON917396:UON917398 UYJ917396:UYJ917398 VIF917396:VIF917398 VSB917396:VSB917398 WBX917396:WBX917398 WLT917396:WLT917398 WVP917396:WVP917398 WVP982932:WVP982934 JD982932:JD982934 SZ982932:SZ982934 ACV982932:ACV982934 AMR982932:AMR982934 AWN982932:AWN982934 BGJ982932:BGJ982934 BQF982932:BQF982934 CAB982932:CAB982934 CJX982932:CJX982934 CTT982932:CTT982934 DDP982932:DDP982934 DNL982932:DNL982934 DXH982932:DXH982934 EHD982932:EHD982934 EQZ982932:EQZ982934 FAV982932:FAV982934 FKR982932:FKR982934 FUN982932:FUN982934 GEJ982932:GEJ982934 GOF982932:GOF982934 GYB982932:GYB982934 HHX982932:HHX982934 HRT982932:HRT982934 IBP982932:IBP982934 ILL982932:ILL982934 IVH982932:IVH982934 JFD982932:JFD982934 JOZ982932:JOZ982934 JYV982932:JYV982934 KIR982932:KIR982934 KSN982932:KSN982934 LCJ982932:LCJ982934 LMF982932:LMF982934 LWB982932:LWB982934 MFX982932:MFX982934 MPT982932:MPT982934 MZP982932:MZP982934 NJL982932:NJL982934 NTH982932:NTH982934 ODD982932:ODD982934 OMZ982932:OMZ982934 OWV982932:OWV982934 PGR982932:PGR982934 PQN982932:PQN982934 QAJ982932:QAJ982934 QKF982932:QKF982934 QUB982932:QUB982934 RDX982932:RDX982934 RNT982932:RNT982934 RXP982932:RXP982934 SHL982932:SHL982934 SRH982932:SRH982934 TBD982932:TBD982934 TKZ982932:TKZ982934 TUV982932:TUV982934 UER982932:UER982934 UON982932:UON982934 UYJ982932:UYJ982934 VIF982932:VIF982934 VSB982932:VSB982934 WBX982932:WBX982934 WLT982932:WLT982934 H65428:H65430" xr:uid="{45A85CDE-3BCC-4477-912C-235AA27E20C8}">
      <formula1>"Yes, No"</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XFD1571"/>
  <sheetViews>
    <sheetView zoomScale="85" zoomScaleNormal="85" zoomScalePageLayoutView="130" workbookViewId="0">
      <pane xSplit="3" ySplit="1" topLeftCell="D772" activePane="bottomRight" state="frozen"/>
      <selection pane="topRight" activeCell="D1" sqref="D1"/>
      <selection pane="bottomLeft" activeCell="A2" sqref="A2"/>
      <selection pane="bottomRight" activeCell="B786" sqref="B786"/>
    </sheetView>
  </sheetViews>
  <sheetFormatPr defaultColWidth="8.81640625" defaultRowHeight="14.5"/>
  <cols>
    <col min="1" max="1" width="22" style="22" customWidth="1"/>
    <col min="2" max="2" width="49.26953125" style="67" customWidth="1"/>
    <col min="3" max="4" width="54" style="25" customWidth="1"/>
    <col min="5" max="256" width="8.81640625" style="22"/>
    <col min="257" max="257" width="22" style="22" customWidth="1"/>
    <col min="258" max="258" width="49.26953125" style="22" customWidth="1"/>
    <col min="259" max="260" width="54" style="22" customWidth="1"/>
    <col min="261" max="512" width="8.81640625" style="22"/>
    <col min="513" max="513" width="22" style="22" customWidth="1"/>
    <col min="514" max="514" width="49.26953125" style="22" customWidth="1"/>
    <col min="515" max="516" width="54" style="22" customWidth="1"/>
    <col min="517" max="768" width="8.81640625" style="22"/>
    <col min="769" max="769" width="22" style="22" customWidth="1"/>
    <col min="770" max="770" width="49.26953125" style="22" customWidth="1"/>
    <col min="771" max="772" width="54" style="22" customWidth="1"/>
    <col min="773" max="1024" width="8.81640625" style="22"/>
    <col min="1025" max="1025" width="22" style="22" customWidth="1"/>
    <col min="1026" max="1026" width="49.26953125" style="22" customWidth="1"/>
    <col min="1027" max="1028" width="54" style="22" customWidth="1"/>
    <col min="1029" max="1280" width="8.81640625" style="22"/>
    <col min="1281" max="1281" width="22" style="22" customWidth="1"/>
    <col min="1282" max="1282" width="49.26953125" style="22" customWidth="1"/>
    <col min="1283" max="1284" width="54" style="22" customWidth="1"/>
    <col min="1285" max="1536" width="8.81640625" style="22"/>
    <col min="1537" max="1537" width="22" style="22" customWidth="1"/>
    <col min="1538" max="1538" width="49.26953125" style="22" customWidth="1"/>
    <col min="1539" max="1540" width="54" style="22" customWidth="1"/>
    <col min="1541" max="1792" width="8.81640625" style="22"/>
    <col min="1793" max="1793" width="22" style="22" customWidth="1"/>
    <col min="1794" max="1794" width="49.26953125" style="22" customWidth="1"/>
    <col min="1795" max="1796" width="54" style="22" customWidth="1"/>
    <col min="1797" max="2048" width="8.81640625" style="22"/>
    <col min="2049" max="2049" width="22" style="22" customWidth="1"/>
    <col min="2050" max="2050" width="49.26953125" style="22" customWidth="1"/>
    <col min="2051" max="2052" width="54" style="22" customWidth="1"/>
    <col min="2053" max="2304" width="8.81640625" style="22"/>
    <col min="2305" max="2305" width="22" style="22" customWidth="1"/>
    <col min="2306" max="2306" width="49.26953125" style="22" customWidth="1"/>
    <col min="2307" max="2308" width="54" style="22" customWidth="1"/>
    <col min="2309" max="2560" width="8.81640625" style="22"/>
    <col min="2561" max="2561" width="22" style="22" customWidth="1"/>
    <col min="2562" max="2562" width="49.26953125" style="22" customWidth="1"/>
    <col min="2563" max="2564" width="54" style="22" customWidth="1"/>
    <col min="2565" max="2816" width="8.81640625" style="22"/>
    <col min="2817" max="2817" width="22" style="22" customWidth="1"/>
    <col min="2818" max="2818" width="49.26953125" style="22" customWidth="1"/>
    <col min="2819" max="2820" width="54" style="22" customWidth="1"/>
    <col min="2821" max="3072" width="8.81640625" style="22"/>
    <col min="3073" max="3073" width="22" style="22" customWidth="1"/>
    <col min="3074" max="3074" width="49.26953125" style="22" customWidth="1"/>
    <col min="3075" max="3076" width="54" style="22" customWidth="1"/>
    <col min="3077" max="3328" width="8.81640625" style="22"/>
    <col min="3329" max="3329" width="22" style="22" customWidth="1"/>
    <col min="3330" max="3330" width="49.26953125" style="22" customWidth="1"/>
    <col min="3331" max="3332" width="54" style="22" customWidth="1"/>
    <col min="3333" max="3584" width="8.81640625" style="22"/>
    <col min="3585" max="3585" width="22" style="22" customWidth="1"/>
    <col min="3586" max="3586" width="49.26953125" style="22" customWidth="1"/>
    <col min="3587" max="3588" width="54" style="22" customWidth="1"/>
    <col min="3589" max="3840" width="8.81640625" style="22"/>
    <col min="3841" max="3841" width="22" style="22" customWidth="1"/>
    <col min="3842" max="3842" width="49.26953125" style="22" customWidth="1"/>
    <col min="3843" max="3844" width="54" style="22" customWidth="1"/>
    <col min="3845" max="4096" width="8.81640625" style="22"/>
    <col min="4097" max="4097" width="22" style="22" customWidth="1"/>
    <col min="4098" max="4098" width="49.26953125" style="22" customWidth="1"/>
    <col min="4099" max="4100" width="54" style="22" customWidth="1"/>
    <col min="4101" max="4352" width="8.81640625" style="22"/>
    <col min="4353" max="4353" width="22" style="22" customWidth="1"/>
    <col min="4354" max="4354" width="49.26953125" style="22" customWidth="1"/>
    <col min="4355" max="4356" width="54" style="22" customWidth="1"/>
    <col min="4357" max="4608" width="8.81640625" style="22"/>
    <col min="4609" max="4609" width="22" style="22" customWidth="1"/>
    <col min="4610" max="4610" width="49.26953125" style="22" customWidth="1"/>
    <col min="4611" max="4612" width="54" style="22" customWidth="1"/>
    <col min="4613" max="4864" width="8.81640625" style="22"/>
    <col min="4865" max="4865" width="22" style="22" customWidth="1"/>
    <col min="4866" max="4866" width="49.26953125" style="22" customWidth="1"/>
    <col min="4867" max="4868" width="54" style="22" customWidth="1"/>
    <col min="4869" max="5120" width="8.81640625" style="22"/>
    <col min="5121" max="5121" width="22" style="22" customWidth="1"/>
    <col min="5122" max="5122" width="49.26953125" style="22" customWidth="1"/>
    <col min="5123" max="5124" width="54" style="22" customWidth="1"/>
    <col min="5125" max="5376" width="8.81640625" style="22"/>
    <col min="5377" max="5377" width="22" style="22" customWidth="1"/>
    <col min="5378" max="5378" width="49.26953125" style="22" customWidth="1"/>
    <col min="5379" max="5380" width="54" style="22" customWidth="1"/>
    <col min="5381" max="5632" width="8.81640625" style="22"/>
    <col min="5633" max="5633" width="22" style="22" customWidth="1"/>
    <col min="5634" max="5634" width="49.26953125" style="22" customWidth="1"/>
    <col min="5635" max="5636" width="54" style="22" customWidth="1"/>
    <col min="5637" max="5888" width="8.81640625" style="22"/>
    <col min="5889" max="5889" width="22" style="22" customWidth="1"/>
    <col min="5890" max="5890" width="49.26953125" style="22" customWidth="1"/>
    <col min="5891" max="5892" width="54" style="22" customWidth="1"/>
    <col min="5893" max="6144" width="8.81640625" style="22"/>
    <col min="6145" max="6145" width="22" style="22" customWidth="1"/>
    <col min="6146" max="6146" width="49.26953125" style="22" customWidth="1"/>
    <col min="6147" max="6148" width="54" style="22" customWidth="1"/>
    <col min="6149" max="6400" width="8.81640625" style="22"/>
    <col min="6401" max="6401" width="22" style="22" customWidth="1"/>
    <col min="6402" max="6402" width="49.26953125" style="22" customWidth="1"/>
    <col min="6403" max="6404" width="54" style="22" customWidth="1"/>
    <col min="6405" max="6656" width="8.81640625" style="22"/>
    <col min="6657" max="6657" width="22" style="22" customWidth="1"/>
    <col min="6658" max="6658" width="49.26953125" style="22" customWidth="1"/>
    <col min="6659" max="6660" width="54" style="22" customWidth="1"/>
    <col min="6661" max="6912" width="8.81640625" style="22"/>
    <col min="6913" max="6913" width="22" style="22" customWidth="1"/>
    <col min="6914" max="6914" width="49.26953125" style="22" customWidth="1"/>
    <col min="6915" max="6916" width="54" style="22" customWidth="1"/>
    <col min="6917" max="7168" width="8.81640625" style="22"/>
    <col min="7169" max="7169" width="22" style="22" customWidth="1"/>
    <col min="7170" max="7170" width="49.26953125" style="22" customWidth="1"/>
    <col min="7171" max="7172" width="54" style="22" customWidth="1"/>
    <col min="7173" max="7424" width="8.81640625" style="22"/>
    <col min="7425" max="7425" width="22" style="22" customWidth="1"/>
    <col min="7426" max="7426" width="49.26953125" style="22" customWidth="1"/>
    <col min="7427" max="7428" width="54" style="22" customWidth="1"/>
    <col min="7429" max="7680" width="8.81640625" style="22"/>
    <col min="7681" max="7681" width="22" style="22" customWidth="1"/>
    <col min="7682" max="7682" width="49.26953125" style="22" customWidth="1"/>
    <col min="7683" max="7684" width="54" style="22" customWidth="1"/>
    <col min="7685" max="7936" width="8.81640625" style="22"/>
    <col min="7937" max="7937" width="22" style="22" customWidth="1"/>
    <col min="7938" max="7938" width="49.26953125" style="22" customWidth="1"/>
    <col min="7939" max="7940" width="54" style="22" customWidth="1"/>
    <col min="7941" max="8192" width="8.81640625" style="22"/>
    <col min="8193" max="8193" width="22" style="22" customWidth="1"/>
    <col min="8194" max="8194" width="49.26953125" style="22" customWidth="1"/>
    <col min="8195" max="8196" width="54" style="22" customWidth="1"/>
    <col min="8197" max="8448" width="8.81640625" style="22"/>
    <col min="8449" max="8449" width="22" style="22" customWidth="1"/>
    <col min="8450" max="8450" width="49.26953125" style="22" customWidth="1"/>
    <col min="8451" max="8452" width="54" style="22" customWidth="1"/>
    <col min="8453" max="8704" width="8.81640625" style="22"/>
    <col min="8705" max="8705" width="22" style="22" customWidth="1"/>
    <col min="8706" max="8706" width="49.26953125" style="22" customWidth="1"/>
    <col min="8707" max="8708" width="54" style="22" customWidth="1"/>
    <col min="8709" max="8960" width="8.81640625" style="22"/>
    <col min="8961" max="8961" width="22" style="22" customWidth="1"/>
    <col min="8962" max="8962" width="49.26953125" style="22" customWidth="1"/>
    <col min="8963" max="8964" width="54" style="22" customWidth="1"/>
    <col min="8965" max="9216" width="8.81640625" style="22"/>
    <col min="9217" max="9217" width="22" style="22" customWidth="1"/>
    <col min="9218" max="9218" width="49.26953125" style="22" customWidth="1"/>
    <col min="9219" max="9220" width="54" style="22" customWidth="1"/>
    <col min="9221" max="9472" width="8.81640625" style="22"/>
    <col min="9473" max="9473" width="22" style="22" customWidth="1"/>
    <col min="9474" max="9474" width="49.26953125" style="22" customWidth="1"/>
    <col min="9475" max="9476" width="54" style="22" customWidth="1"/>
    <col min="9477" max="9728" width="8.81640625" style="22"/>
    <col min="9729" max="9729" width="22" style="22" customWidth="1"/>
    <col min="9730" max="9730" width="49.26953125" style="22" customWidth="1"/>
    <col min="9731" max="9732" width="54" style="22" customWidth="1"/>
    <col min="9733" max="9984" width="8.81640625" style="22"/>
    <col min="9985" max="9985" width="22" style="22" customWidth="1"/>
    <col min="9986" max="9986" width="49.26953125" style="22" customWidth="1"/>
    <col min="9987" max="9988" width="54" style="22" customWidth="1"/>
    <col min="9989" max="10240" width="8.81640625" style="22"/>
    <col min="10241" max="10241" width="22" style="22" customWidth="1"/>
    <col min="10242" max="10242" width="49.26953125" style="22" customWidth="1"/>
    <col min="10243" max="10244" width="54" style="22" customWidth="1"/>
    <col min="10245" max="10496" width="8.81640625" style="22"/>
    <col min="10497" max="10497" width="22" style="22" customWidth="1"/>
    <col min="10498" max="10498" width="49.26953125" style="22" customWidth="1"/>
    <col min="10499" max="10500" width="54" style="22" customWidth="1"/>
    <col min="10501" max="10752" width="8.81640625" style="22"/>
    <col min="10753" max="10753" width="22" style="22" customWidth="1"/>
    <col min="10754" max="10754" width="49.26953125" style="22" customWidth="1"/>
    <col min="10755" max="10756" width="54" style="22" customWidth="1"/>
    <col min="10757" max="11008" width="8.81640625" style="22"/>
    <col min="11009" max="11009" width="22" style="22" customWidth="1"/>
    <col min="11010" max="11010" width="49.26953125" style="22" customWidth="1"/>
    <col min="11011" max="11012" width="54" style="22" customWidth="1"/>
    <col min="11013" max="11264" width="8.81640625" style="22"/>
    <col min="11265" max="11265" width="22" style="22" customWidth="1"/>
    <col min="11266" max="11266" width="49.26953125" style="22" customWidth="1"/>
    <col min="11267" max="11268" width="54" style="22" customWidth="1"/>
    <col min="11269" max="11520" width="8.81640625" style="22"/>
    <col min="11521" max="11521" width="22" style="22" customWidth="1"/>
    <col min="11522" max="11522" width="49.26953125" style="22" customWidth="1"/>
    <col min="11523" max="11524" width="54" style="22" customWidth="1"/>
    <col min="11525" max="11776" width="8.81640625" style="22"/>
    <col min="11777" max="11777" width="22" style="22" customWidth="1"/>
    <col min="11778" max="11778" width="49.26953125" style="22" customWidth="1"/>
    <col min="11779" max="11780" width="54" style="22" customWidth="1"/>
    <col min="11781" max="12032" width="8.81640625" style="22"/>
    <col min="12033" max="12033" width="22" style="22" customWidth="1"/>
    <col min="12034" max="12034" width="49.26953125" style="22" customWidth="1"/>
    <col min="12035" max="12036" width="54" style="22" customWidth="1"/>
    <col min="12037" max="12288" width="8.81640625" style="22"/>
    <col min="12289" max="12289" width="22" style="22" customWidth="1"/>
    <col min="12290" max="12290" width="49.26953125" style="22" customWidth="1"/>
    <col min="12291" max="12292" width="54" style="22" customWidth="1"/>
    <col min="12293" max="12544" width="8.81640625" style="22"/>
    <col min="12545" max="12545" width="22" style="22" customWidth="1"/>
    <col min="12546" max="12546" width="49.26953125" style="22" customWidth="1"/>
    <col min="12547" max="12548" width="54" style="22" customWidth="1"/>
    <col min="12549" max="12800" width="8.81640625" style="22"/>
    <col min="12801" max="12801" width="22" style="22" customWidth="1"/>
    <col min="12802" max="12802" width="49.26953125" style="22" customWidth="1"/>
    <col min="12803" max="12804" width="54" style="22" customWidth="1"/>
    <col min="12805" max="13056" width="8.81640625" style="22"/>
    <col min="13057" max="13057" width="22" style="22" customWidth="1"/>
    <col min="13058" max="13058" width="49.26953125" style="22" customWidth="1"/>
    <col min="13059" max="13060" width="54" style="22" customWidth="1"/>
    <col min="13061" max="13312" width="8.81640625" style="22"/>
    <col min="13313" max="13313" width="22" style="22" customWidth="1"/>
    <col min="13314" max="13314" width="49.26953125" style="22" customWidth="1"/>
    <col min="13315" max="13316" width="54" style="22" customWidth="1"/>
    <col min="13317" max="13568" width="8.81640625" style="22"/>
    <col min="13569" max="13569" width="22" style="22" customWidth="1"/>
    <col min="13570" max="13570" width="49.26953125" style="22" customWidth="1"/>
    <col min="13571" max="13572" width="54" style="22" customWidth="1"/>
    <col min="13573" max="13824" width="8.81640625" style="22"/>
    <col min="13825" max="13825" width="22" style="22" customWidth="1"/>
    <col min="13826" max="13826" width="49.26953125" style="22" customWidth="1"/>
    <col min="13827" max="13828" width="54" style="22" customWidth="1"/>
    <col min="13829" max="14080" width="8.81640625" style="22"/>
    <col min="14081" max="14081" width="22" style="22" customWidth="1"/>
    <col min="14082" max="14082" width="49.26953125" style="22" customWidth="1"/>
    <col min="14083" max="14084" width="54" style="22" customWidth="1"/>
    <col min="14085" max="14336" width="8.81640625" style="22"/>
    <col min="14337" max="14337" width="22" style="22" customWidth="1"/>
    <col min="14338" max="14338" width="49.26953125" style="22" customWidth="1"/>
    <col min="14339" max="14340" width="54" style="22" customWidth="1"/>
    <col min="14341" max="14592" width="8.81640625" style="22"/>
    <col min="14593" max="14593" width="22" style="22" customWidth="1"/>
    <col min="14594" max="14594" width="49.26953125" style="22" customWidth="1"/>
    <col min="14595" max="14596" width="54" style="22" customWidth="1"/>
    <col min="14597" max="14848" width="8.81640625" style="22"/>
    <col min="14849" max="14849" width="22" style="22" customWidth="1"/>
    <col min="14850" max="14850" width="49.26953125" style="22" customWidth="1"/>
    <col min="14851" max="14852" width="54" style="22" customWidth="1"/>
    <col min="14853" max="15104" width="8.81640625" style="22"/>
    <col min="15105" max="15105" width="22" style="22" customWidth="1"/>
    <col min="15106" max="15106" width="49.26953125" style="22" customWidth="1"/>
    <col min="15107" max="15108" width="54" style="22" customWidth="1"/>
    <col min="15109" max="15360" width="8.81640625" style="22"/>
    <col min="15361" max="15361" width="22" style="22" customWidth="1"/>
    <col min="15362" max="15362" width="49.26953125" style="22" customWidth="1"/>
    <col min="15363" max="15364" width="54" style="22" customWidth="1"/>
    <col min="15365" max="15616" width="8.81640625" style="22"/>
    <col min="15617" max="15617" width="22" style="22" customWidth="1"/>
    <col min="15618" max="15618" width="49.26953125" style="22" customWidth="1"/>
    <col min="15619" max="15620" width="54" style="22" customWidth="1"/>
    <col min="15621" max="15872" width="8.81640625" style="22"/>
    <col min="15873" max="15873" width="22" style="22" customWidth="1"/>
    <col min="15874" max="15874" width="49.26953125" style="22" customWidth="1"/>
    <col min="15875" max="15876" width="54" style="22" customWidth="1"/>
    <col min="15877" max="16128" width="8.81640625" style="22"/>
    <col min="16129" max="16129" width="22" style="22" customWidth="1"/>
    <col min="16130" max="16130" width="49.26953125" style="22" customWidth="1"/>
    <col min="16131" max="16132" width="54" style="22" customWidth="1"/>
    <col min="16133" max="16384" width="8.81640625" style="22"/>
  </cols>
  <sheetData>
    <row r="1" spans="1:4" s="29" customFormat="1">
      <c r="A1" s="27" t="s">
        <v>922</v>
      </c>
      <c r="B1" s="27" t="s">
        <v>89</v>
      </c>
      <c r="C1" s="28" t="s">
        <v>602</v>
      </c>
      <c r="D1" s="28" t="s">
        <v>263</v>
      </c>
    </row>
    <row r="2" spans="1:4" s="32" customFormat="1">
      <c r="A2" s="30"/>
      <c r="B2" s="30"/>
      <c r="C2" s="31"/>
      <c r="D2" s="31"/>
    </row>
    <row r="3" spans="1:4" s="35" customFormat="1">
      <c r="A3" s="33" t="s">
        <v>693</v>
      </c>
      <c r="B3" s="34" t="s">
        <v>707</v>
      </c>
      <c r="C3" s="34" t="s">
        <v>714</v>
      </c>
      <c r="D3" s="34" t="s">
        <v>714</v>
      </c>
    </row>
    <row r="4" spans="1:4" s="32" customFormat="1">
      <c r="A4" s="30"/>
      <c r="B4" s="31"/>
      <c r="C4" s="31"/>
      <c r="D4" s="31"/>
    </row>
    <row r="5" spans="1:4" s="35" customFormat="1">
      <c r="A5" s="33" t="s">
        <v>696</v>
      </c>
      <c r="B5" s="34" t="s">
        <v>603</v>
      </c>
      <c r="C5" s="34" t="s">
        <v>709</v>
      </c>
      <c r="D5" s="34" t="s">
        <v>605</v>
      </c>
    </row>
    <row r="6" spans="1:4" s="35" customFormat="1">
      <c r="A6" s="33" t="s">
        <v>696</v>
      </c>
      <c r="B6" s="34" t="s">
        <v>604</v>
      </c>
      <c r="C6" s="34" t="s">
        <v>710</v>
      </c>
      <c r="D6" s="34" t="s">
        <v>606</v>
      </c>
    </row>
    <row r="7" spans="1:4" s="32" customFormat="1">
      <c r="A7" s="30"/>
      <c r="B7" s="31"/>
      <c r="C7" s="31"/>
      <c r="D7" s="31"/>
    </row>
    <row r="8" spans="1:4" s="35" customFormat="1">
      <c r="A8" s="33" t="s">
        <v>700</v>
      </c>
      <c r="B8" s="34" t="s">
        <v>603</v>
      </c>
      <c r="C8" s="34" t="s">
        <v>709</v>
      </c>
      <c r="D8" s="34" t="s">
        <v>605</v>
      </c>
    </row>
    <row r="9" spans="1:4" s="35" customFormat="1">
      <c r="A9" s="33" t="s">
        <v>700</v>
      </c>
      <c r="B9" s="34" t="s">
        <v>604</v>
      </c>
      <c r="C9" s="34" t="s">
        <v>710</v>
      </c>
      <c r="D9" s="34" t="s">
        <v>606</v>
      </c>
    </row>
    <row r="10" spans="1:4" s="32" customFormat="1">
      <c r="A10" s="30"/>
      <c r="B10" s="31"/>
      <c r="C10" s="31"/>
      <c r="D10" s="31"/>
    </row>
    <row r="11" spans="1:4" s="38" customFormat="1">
      <c r="A11" s="36" t="s">
        <v>923</v>
      </c>
      <c r="B11" s="34" t="s">
        <v>603</v>
      </c>
      <c r="C11" s="34" t="s">
        <v>709</v>
      </c>
      <c r="D11" s="37" t="s">
        <v>605</v>
      </c>
    </row>
    <row r="12" spans="1:4" s="38" customFormat="1">
      <c r="A12" s="36" t="s">
        <v>923</v>
      </c>
      <c r="B12" s="34" t="s">
        <v>604</v>
      </c>
      <c r="C12" s="34" t="s">
        <v>710</v>
      </c>
      <c r="D12" s="37" t="s">
        <v>606</v>
      </c>
    </row>
    <row r="13" spans="1:4" s="38" customFormat="1">
      <c r="A13" s="36" t="s">
        <v>923</v>
      </c>
      <c r="B13" s="37" t="s">
        <v>924</v>
      </c>
      <c r="C13" s="37" t="s">
        <v>925</v>
      </c>
      <c r="D13" s="37" t="s">
        <v>924</v>
      </c>
    </row>
    <row r="14" spans="1:4" s="32" customFormat="1">
      <c r="A14" s="30"/>
      <c r="B14" s="30"/>
      <c r="C14" s="31"/>
      <c r="D14" s="31"/>
    </row>
    <row r="15" spans="1:4">
      <c r="A15" s="22" t="s">
        <v>689</v>
      </c>
      <c r="B15" s="39" t="s">
        <v>687</v>
      </c>
      <c r="C15" s="25" t="s">
        <v>690</v>
      </c>
      <c r="D15" s="25" t="s">
        <v>607</v>
      </c>
    </row>
    <row r="16" spans="1:4">
      <c r="A16" s="22" t="s">
        <v>689</v>
      </c>
      <c r="B16" s="39" t="s">
        <v>702</v>
      </c>
      <c r="C16" s="25" t="s">
        <v>691</v>
      </c>
      <c r="D16" s="25" t="s">
        <v>703</v>
      </c>
    </row>
    <row r="17" spans="1:4" s="32" customFormat="1">
      <c r="A17" s="30"/>
      <c r="B17" s="30"/>
      <c r="C17" s="31"/>
      <c r="D17" s="31"/>
    </row>
    <row r="18" spans="1:4">
      <c r="A18" s="22" t="s">
        <v>697</v>
      </c>
      <c r="B18" s="39" t="s">
        <v>687</v>
      </c>
      <c r="C18" s="25" t="s">
        <v>690</v>
      </c>
      <c r="D18" s="25" t="s">
        <v>607</v>
      </c>
    </row>
    <row r="19" spans="1:4">
      <c r="A19" s="22" t="s">
        <v>697</v>
      </c>
      <c r="B19" s="39" t="s">
        <v>702</v>
      </c>
      <c r="C19" s="25" t="s">
        <v>691</v>
      </c>
      <c r="D19" s="25" t="s">
        <v>703</v>
      </c>
    </row>
    <row r="20" spans="1:4">
      <c r="A20" s="22" t="s">
        <v>697</v>
      </c>
      <c r="B20" s="39" t="s">
        <v>926</v>
      </c>
      <c r="C20" s="25" t="s">
        <v>927</v>
      </c>
      <c r="D20" s="25" t="s">
        <v>1223</v>
      </c>
    </row>
    <row r="21" spans="1:4" s="24" customFormat="1">
      <c r="B21" s="40"/>
      <c r="C21" s="41"/>
      <c r="D21" s="41"/>
    </row>
    <row r="22" spans="1:4">
      <c r="A22" s="22" t="s">
        <v>708</v>
      </c>
      <c r="B22" s="39" t="s">
        <v>687</v>
      </c>
      <c r="C22" s="25" t="s">
        <v>690</v>
      </c>
      <c r="D22" s="25" t="s">
        <v>607</v>
      </c>
    </row>
    <row r="23" spans="1:4">
      <c r="A23" s="22" t="s">
        <v>708</v>
      </c>
      <c r="B23" s="39" t="s">
        <v>702</v>
      </c>
      <c r="C23" s="25" t="s">
        <v>691</v>
      </c>
      <c r="D23" s="25" t="s">
        <v>703</v>
      </c>
    </row>
    <row r="24" spans="1:4">
      <c r="A24" s="22" t="s">
        <v>708</v>
      </c>
      <c r="B24" s="39" t="s">
        <v>919</v>
      </c>
      <c r="C24" s="25" t="s">
        <v>705</v>
      </c>
      <c r="D24" s="25" t="s">
        <v>706</v>
      </c>
    </row>
    <row r="25" spans="1:4" s="24" customFormat="1">
      <c r="B25" s="40"/>
      <c r="C25" s="41"/>
      <c r="D25" s="41"/>
    </row>
    <row r="26" spans="1:4">
      <c r="A26" s="22" t="s">
        <v>928</v>
      </c>
      <c r="B26" s="39" t="s">
        <v>687</v>
      </c>
      <c r="C26" s="25" t="s">
        <v>690</v>
      </c>
      <c r="D26" s="25" t="s">
        <v>607</v>
      </c>
    </row>
    <row r="27" spans="1:4">
      <c r="A27" s="22" t="s">
        <v>928</v>
      </c>
      <c r="B27" s="39" t="s">
        <v>929</v>
      </c>
      <c r="C27" s="25" t="s">
        <v>1633</v>
      </c>
      <c r="D27" s="39" t="s">
        <v>929</v>
      </c>
    </row>
    <row r="28" spans="1:4">
      <c r="A28" s="22" t="s">
        <v>928</v>
      </c>
      <c r="B28" s="39" t="s">
        <v>702</v>
      </c>
      <c r="C28" s="25" t="s">
        <v>691</v>
      </c>
      <c r="D28" s="25" t="s">
        <v>703</v>
      </c>
    </row>
    <row r="29" spans="1:4" s="24" customFormat="1">
      <c r="B29" s="40"/>
      <c r="C29" s="41"/>
      <c r="D29" s="41"/>
    </row>
    <row r="30" spans="1:4">
      <c r="A30" s="22" t="s">
        <v>930</v>
      </c>
      <c r="B30" s="39" t="s">
        <v>687</v>
      </c>
      <c r="C30" s="25" t="s">
        <v>690</v>
      </c>
      <c r="D30" s="25" t="s">
        <v>607</v>
      </c>
    </row>
    <row r="31" spans="1:4">
      <c r="A31" s="22" t="s">
        <v>930</v>
      </c>
      <c r="B31" s="39" t="s">
        <v>702</v>
      </c>
      <c r="C31" s="25" t="s">
        <v>691</v>
      </c>
      <c r="D31" s="25" t="s">
        <v>703</v>
      </c>
    </row>
    <row r="32" spans="1:4">
      <c r="A32" s="22" t="s">
        <v>930</v>
      </c>
      <c r="B32" s="39" t="s">
        <v>848</v>
      </c>
      <c r="C32" s="25" t="s">
        <v>1634</v>
      </c>
      <c r="D32" s="39" t="s">
        <v>848</v>
      </c>
    </row>
    <row r="33" spans="1:4" s="24" customFormat="1">
      <c r="B33" s="40"/>
      <c r="C33" s="41"/>
      <c r="D33" s="41"/>
    </row>
    <row r="34" spans="1:4" ht="15.5">
      <c r="A34" s="22" t="s">
        <v>931</v>
      </c>
      <c r="B34" s="42" t="s">
        <v>687</v>
      </c>
      <c r="C34" s="25" t="s">
        <v>920</v>
      </c>
      <c r="D34" s="43" t="s">
        <v>687</v>
      </c>
    </row>
    <row r="35" spans="1:4" ht="15.5">
      <c r="A35" s="22" t="s">
        <v>931</v>
      </c>
      <c r="B35" s="42" t="s">
        <v>702</v>
      </c>
      <c r="C35" s="25" t="s">
        <v>691</v>
      </c>
      <c r="D35" s="43" t="s">
        <v>702</v>
      </c>
    </row>
    <row r="36" spans="1:4" ht="15.5">
      <c r="A36" s="22" t="s">
        <v>931</v>
      </c>
      <c r="B36" s="42" t="s">
        <v>938</v>
      </c>
      <c r="C36" s="25" t="s">
        <v>2275</v>
      </c>
      <c r="D36" s="43" t="s">
        <v>2276</v>
      </c>
    </row>
    <row r="37" spans="1:4" ht="15.5">
      <c r="A37" s="22" t="s">
        <v>931</v>
      </c>
      <c r="B37" s="39" t="s">
        <v>926</v>
      </c>
      <c r="C37" s="25" t="s">
        <v>935</v>
      </c>
      <c r="D37" s="44" t="s">
        <v>936</v>
      </c>
    </row>
    <row r="38" spans="1:4" s="24" customFormat="1">
      <c r="B38" s="40"/>
      <c r="C38" s="41"/>
      <c r="D38" s="41"/>
    </row>
    <row r="39" spans="1:4" ht="15.5">
      <c r="A39" s="22" t="s">
        <v>937</v>
      </c>
      <c r="B39" s="42" t="s">
        <v>687</v>
      </c>
      <c r="C39" s="25" t="s">
        <v>920</v>
      </c>
      <c r="D39" s="43" t="s">
        <v>687</v>
      </c>
    </row>
    <row r="40" spans="1:4" ht="15.5">
      <c r="A40" s="22" t="s">
        <v>937</v>
      </c>
      <c r="B40" s="42" t="s">
        <v>702</v>
      </c>
      <c r="C40" s="25" t="s">
        <v>691</v>
      </c>
      <c r="D40" s="43" t="s">
        <v>702</v>
      </c>
    </row>
    <row r="41" spans="1:4" ht="15.5">
      <c r="A41" s="22" t="s">
        <v>937</v>
      </c>
      <c r="B41" s="42" t="s">
        <v>932</v>
      </c>
      <c r="C41" s="25" t="s">
        <v>933</v>
      </c>
      <c r="D41" s="43" t="s">
        <v>934</v>
      </c>
    </row>
    <row r="42" spans="1:4" ht="15.5">
      <c r="A42" s="22" t="s">
        <v>937</v>
      </c>
      <c r="B42" s="39" t="s">
        <v>926</v>
      </c>
      <c r="C42" s="25" t="s">
        <v>935</v>
      </c>
      <c r="D42" s="44" t="s">
        <v>936</v>
      </c>
    </row>
    <row r="43" spans="1:4" ht="15.5">
      <c r="D43" s="44"/>
    </row>
    <row r="44" spans="1:4" s="24" customFormat="1">
      <c r="B44" s="40"/>
      <c r="C44" s="41"/>
      <c r="D44" s="41"/>
    </row>
    <row r="45" spans="1:4" ht="15.5">
      <c r="A45" s="22" t="s">
        <v>2268</v>
      </c>
      <c r="B45" s="42" t="s">
        <v>687</v>
      </c>
      <c r="C45" s="25" t="s">
        <v>2270</v>
      </c>
      <c r="D45" s="43" t="s">
        <v>2272</v>
      </c>
    </row>
    <row r="46" spans="1:4" ht="15.5">
      <c r="A46" s="22" t="s">
        <v>2268</v>
      </c>
      <c r="B46" s="42" t="s">
        <v>702</v>
      </c>
      <c r="C46" s="25" t="s">
        <v>2271</v>
      </c>
      <c r="D46" s="43" t="s">
        <v>2273</v>
      </c>
    </row>
    <row r="47" spans="1:4" ht="15.5">
      <c r="A47" s="22" t="s">
        <v>2268</v>
      </c>
      <c r="B47" s="42" t="s">
        <v>919</v>
      </c>
      <c r="C47" s="25" t="s">
        <v>2269</v>
      </c>
      <c r="D47" s="43" t="s">
        <v>2274</v>
      </c>
    </row>
    <row r="48" spans="1:4" ht="15.5">
      <c r="A48" s="22" t="s">
        <v>2268</v>
      </c>
      <c r="B48" s="39" t="s">
        <v>926</v>
      </c>
      <c r="C48" s="25" t="s">
        <v>935</v>
      </c>
      <c r="D48" s="44" t="s">
        <v>936</v>
      </c>
    </row>
    <row r="49" spans="1:4" s="24" customFormat="1">
      <c r="B49" s="40"/>
      <c r="C49" s="41"/>
      <c r="D49" s="41"/>
    </row>
    <row r="50" spans="1:4" s="151" customFormat="1" ht="15.5">
      <c r="A50" s="154" t="s">
        <v>2642</v>
      </c>
      <c r="B50" s="152" t="s">
        <v>702</v>
      </c>
      <c r="C50" s="153" t="s">
        <v>2644</v>
      </c>
      <c r="D50" s="153" t="s">
        <v>2643</v>
      </c>
    </row>
    <row r="51" spans="1:4" s="151" customFormat="1" ht="15.5">
      <c r="A51" s="154" t="s">
        <v>2642</v>
      </c>
      <c r="B51" s="152" t="s">
        <v>687</v>
      </c>
      <c r="C51" s="153" t="s">
        <v>2645</v>
      </c>
      <c r="D51" s="153" t="s">
        <v>2646</v>
      </c>
    </row>
    <row r="52" spans="1:4" s="151" customFormat="1" ht="15.5">
      <c r="A52" s="154" t="s">
        <v>2642</v>
      </c>
      <c r="B52" s="152" t="s">
        <v>609</v>
      </c>
      <c r="C52" s="153" t="s">
        <v>688</v>
      </c>
      <c r="D52" s="153" t="s">
        <v>609</v>
      </c>
    </row>
    <row r="53" spans="1:4" s="151" customFormat="1">
      <c r="B53" s="152"/>
      <c r="C53" s="153"/>
      <c r="D53" s="153"/>
    </row>
    <row r="54" spans="1:4" s="151" customFormat="1">
      <c r="B54" s="152"/>
      <c r="C54" s="153"/>
      <c r="D54" s="153"/>
    </row>
    <row r="55" spans="1:4" s="24" customFormat="1">
      <c r="B55" s="40"/>
      <c r="C55" s="41"/>
      <c r="D55" s="41"/>
    </row>
    <row r="56" spans="1:4" ht="15.5">
      <c r="A56" s="22" t="s">
        <v>2278</v>
      </c>
      <c r="B56" s="104" t="s">
        <v>2279</v>
      </c>
      <c r="C56" s="104" t="s">
        <v>2279</v>
      </c>
      <c r="D56" s="104" t="s">
        <v>2279</v>
      </c>
    </row>
    <row r="57" spans="1:4" ht="15.5">
      <c r="A57" s="22" t="s">
        <v>2278</v>
      </c>
      <c r="B57" s="42" t="s">
        <v>702</v>
      </c>
      <c r="C57" s="25" t="s">
        <v>688</v>
      </c>
      <c r="D57" s="43" t="s">
        <v>609</v>
      </c>
    </row>
    <row r="58" spans="1:4" ht="15.5">
      <c r="A58" s="22" t="s">
        <v>2278</v>
      </c>
      <c r="B58" s="42" t="s">
        <v>919</v>
      </c>
      <c r="C58" s="25" t="s">
        <v>2269</v>
      </c>
      <c r="D58" s="43" t="s">
        <v>2274</v>
      </c>
    </row>
    <row r="59" spans="1:4" ht="15.5">
      <c r="A59" s="22" t="s">
        <v>2278</v>
      </c>
      <c r="B59" s="39" t="s">
        <v>926</v>
      </c>
      <c r="C59" s="25" t="s">
        <v>935</v>
      </c>
      <c r="D59" s="44" t="s">
        <v>936</v>
      </c>
    </row>
    <row r="60" spans="1:4" s="24" customFormat="1">
      <c r="B60" s="40"/>
      <c r="C60" s="41"/>
      <c r="D60" s="41"/>
    </row>
    <row r="61" spans="1:4">
      <c r="A61" s="22" t="s">
        <v>2277</v>
      </c>
      <c r="B61" s="25">
        <v>2019</v>
      </c>
      <c r="C61" s="25">
        <v>2019</v>
      </c>
      <c r="D61" s="25">
        <v>2019</v>
      </c>
    </row>
    <row r="62" spans="1:4">
      <c r="A62" s="22" t="s">
        <v>2277</v>
      </c>
      <c r="B62" s="25">
        <v>2018</v>
      </c>
      <c r="C62" s="25">
        <v>2018</v>
      </c>
      <c r="D62" s="25">
        <v>2018</v>
      </c>
    </row>
    <row r="63" spans="1:4">
      <c r="A63" s="22" t="s">
        <v>2277</v>
      </c>
      <c r="B63" s="25">
        <v>2017</v>
      </c>
      <c r="C63" s="25">
        <v>2017</v>
      </c>
      <c r="D63" s="25">
        <v>2017</v>
      </c>
    </row>
    <row r="64" spans="1:4">
      <c r="A64" s="22" t="s">
        <v>2277</v>
      </c>
      <c r="B64" s="25">
        <v>2016</v>
      </c>
      <c r="C64" s="25">
        <v>2016</v>
      </c>
      <c r="D64" s="25">
        <v>2016</v>
      </c>
    </row>
    <row r="65" spans="1:4">
      <c r="A65" s="22" t="s">
        <v>2277</v>
      </c>
      <c r="B65" s="25" t="s">
        <v>609</v>
      </c>
      <c r="C65" s="25" t="s">
        <v>688</v>
      </c>
      <c r="D65" s="25" t="s">
        <v>609</v>
      </c>
    </row>
    <row r="66" spans="1:4" s="24" customFormat="1">
      <c r="B66" s="40"/>
      <c r="C66" s="41"/>
      <c r="D66" s="41"/>
    </row>
    <row r="67" spans="1:4">
      <c r="A67" s="22" t="s">
        <v>2280</v>
      </c>
      <c r="B67" s="25">
        <v>2019</v>
      </c>
      <c r="C67" s="25">
        <v>2019</v>
      </c>
      <c r="D67" s="25">
        <v>2019</v>
      </c>
    </row>
    <row r="68" spans="1:4">
      <c r="A68" s="22" t="s">
        <v>2280</v>
      </c>
      <c r="B68" s="25">
        <v>2018</v>
      </c>
      <c r="C68" s="25">
        <v>2018</v>
      </c>
      <c r="D68" s="25">
        <v>2018</v>
      </c>
    </row>
    <row r="69" spans="1:4">
      <c r="A69" s="22" t="s">
        <v>2280</v>
      </c>
      <c r="B69" s="25">
        <v>2017</v>
      </c>
      <c r="C69" s="25">
        <v>2017</v>
      </c>
      <c r="D69" s="25">
        <v>2017</v>
      </c>
    </row>
    <row r="70" spans="1:4">
      <c r="A70" s="22" t="s">
        <v>2280</v>
      </c>
      <c r="B70" s="25">
        <v>2016</v>
      </c>
      <c r="C70" s="25">
        <v>2016</v>
      </c>
      <c r="D70" s="25">
        <v>2016</v>
      </c>
    </row>
    <row r="71" spans="1:4">
      <c r="A71" s="22" t="s">
        <v>2280</v>
      </c>
      <c r="B71" s="25" t="s">
        <v>609</v>
      </c>
      <c r="C71" s="25" t="s">
        <v>2282</v>
      </c>
      <c r="D71" s="25" t="s">
        <v>2283</v>
      </c>
    </row>
    <row r="72" spans="1:4" ht="15.5">
      <c r="A72" s="22" t="s">
        <v>2280</v>
      </c>
      <c r="B72" s="39" t="s">
        <v>752</v>
      </c>
      <c r="C72" s="25" t="s">
        <v>2281</v>
      </c>
      <c r="D72" s="44" t="s">
        <v>752</v>
      </c>
    </row>
    <row r="73" spans="1:4" ht="15.5">
      <c r="B73" s="39"/>
      <c r="D73" s="44"/>
    </row>
    <row r="74" spans="1:4" s="24" customFormat="1">
      <c r="B74" s="40"/>
      <c r="C74" s="41"/>
      <c r="D74" s="41"/>
    </row>
    <row r="75" spans="1:4" ht="15.5">
      <c r="A75" s="36" t="s">
        <v>2294</v>
      </c>
      <c r="B75" s="44" t="s">
        <v>2293</v>
      </c>
      <c r="C75" s="25" t="s">
        <v>2288</v>
      </c>
      <c r="D75" s="44" t="s">
        <v>2284</v>
      </c>
    </row>
    <row r="76" spans="1:4" ht="15.5">
      <c r="A76" s="36" t="s">
        <v>2294</v>
      </c>
      <c r="B76" s="44" t="s">
        <v>2285</v>
      </c>
      <c r="C76" s="25" t="s">
        <v>914</v>
      </c>
      <c r="D76" s="44" t="s">
        <v>2285</v>
      </c>
    </row>
    <row r="77" spans="1:4" ht="15.5">
      <c r="A77" s="36" t="s">
        <v>2294</v>
      </c>
      <c r="B77" s="44" t="s">
        <v>2291</v>
      </c>
      <c r="C77" s="25" t="s">
        <v>2289</v>
      </c>
      <c r="D77" s="44" t="s">
        <v>2286</v>
      </c>
    </row>
    <row r="78" spans="1:4" ht="15.5">
      <c r="A78" s="36" t="s">
        <v>2294</v>
      </c>
      <c r="B78" s="44" t="s">
        <v>2292</v>
      </c>
      <c r="C78" s="25" t="s">
        <v>2290</v>
      </c>
      <c r="D78" s="44" t="s">
        <v>2287</v>
      </c>
    </row>
    <row r="79" spans="1:4">
      <c r="A79" s="36" t="s">
        <v>2294</v>
      </c>
      <c r="B79" s="25" t="s">
        <v>609</v>
      </c>
      <c r="C79" s="25" t="s">
        <v>688</v>
      </c>
      <c r="D79" s="25" t="s">
        <v>609</v>
      </c>
    </row>
    <row r="80" spans="1:4" s="24" customFormat="1">
      <c r="B80" s="40"/>
      <c r="C80" s="41"/>
      <c r="D80" s="41"/>
    </row>
    <row r="81" spans="1:4">
      <c r="B81" s="39"/>
    </row>
    <row r="82" spans="1:4" ht="15">
      <c r="A82" s="22" t="s">
        <v>939</v>
      </c>
      <c r="B82" s="45" t="s">
        <v>940</v>
      </c>
      <c r="C82" s="25" t="s">
        <v>941</v>
      </c>
      <c r="D82" s="45" t="s">
        <v>940</v>
      </c>
    </row>
    <row r="83" spans="1:4" ht="15">
      <c r="A83" s="22" t="s">
        <v>939</v>
      </c>
      <c r="B83" s="45" t="s">
        <v>942</v>
      </c>
      <c r="C83" s="25" t="s">
        <v>943</v>
      </c>
      <c r="D83" s="45" t="s">
        <v>944</v>
      </c>
    </row>
    <row r="84" spans="1:4">
      <c r="B84" s="39"/>
    </row>
    <row r="85" spans="1:4" ht="15.5">
      <c r="A85" s="123" t="s">
        <v>2494</v>
      </c>
      <c r="B85" s="25" t="s">
        <v>816</v>
      </c>
      <c r="C85" s="110" t="s">
        <v>817</v>
      </c>
      <c r="D85" s="25" t="s">
        <v>816</v>
      </c>
    </row>
    <row r="86" spans="1:4" ht="15.5">
      <c r="A86" s="123" t="s">
        <v>2494</v>
      </c>
      <c r="B86" s="25" t="s">
        <v>2495</v>
      </c>
      <c r="C86" s="25" t="s">
        <v>2496</v>
      </c>
      <c r="D86" s="25" t="s">
        <v>2495</v>
      </c>
    </row>
    <row r="87" spans="1:4" ht="15.5">
      <c r="A87" s="123" t="s">
        <v>2494</v>
      </c>
      <c r="B87" s="25" t="s">
        <v>749</v>
      </c>
      <c r="C87" s="25" t="s">
        <v>750</v>
      </c>
      <c r="D87" s="25" t="s">
        <v>749</v>
      </c>
    </row>
    <row r="88" spans="1:4" ht="15.5">
      <c r="A88" s="123" t="s">
        <v>2494</v>
      </c>
      <c r="B88" s="25" t="s">
        <v>2499</v>
      </c>
      <c r="C88" s="25" t="s">
        <v>2497</v>
      </c>
      <c r="D88" s="25" t="s">
        <v>2498</v>
      </c>
    </row>
    <row r="89" spans="1:4" ht="15.5">
      <c r="A89" s="123" t="s">
        <v>2494</v>
      </c>
      <c r="B89" s="25" t="s">
        <v>609</v>
      </c>
      <c r="C89" s="25" t="s">
        <v>688</v>
      </c>
      <c r="D89" s="25" t="s">
        <v>609</v>
      </c>
    </row>
    <row r="90" spans="1:4">
      <c r="B90" s="39"/>
    </row>
    <row r="91" spans="1:4">
      <c r="B91" s="39"/>
    </row>
    <row r="92" spans="1:4" s="24" customFormat="1">
      <c r="B92" s="40"/>
      <c r="C92" s="41"/>
      <c r="D92" s="41"/>
    </row>
    <row r="93" spans="1:4">
      <c r="A93" s="46" t="s">
        <v>694</v>
      </c>
      <c r="B93" s="47" t="s">
        <v>945</v>
      </c>
      <c r="C93" s="47" t="s">
        <v>1635</v>
      </c>
      <c r="D93" s="47" t="s">
        <v>1636</v>
      </c>
    </row>
    <row r="94" spans="1:4">
      <c r="A94" s="46" t="s">
        <v>694</v>
      </c>
      <c r="B94" s="47" t="s">
        <v>772</v>
      </c>
      <c r="C94" s="47" t="s">
        <v>1637</v>
      </c>
      <c r="D94" s="47" t="s">
        <v>1638</v>
      </c>
    </row>
    <row r="95" spans="1:4">
      <c r="A95" s="46" t="s">
        <v>694</v>
      </c>
      <c r="B95" s="47" t="s">
        <v>773</v>
      </c>
      <c r="C95" s="47" t="s">
        <v>1639</v>
      </c>
      <c r="D95" s="47" t="s">
        <v>1640</v>
      </c>
    </row>
    <row r="96" spans="1:4">
      <c r="A96" s="46" t="s">
        <v>694</v>
      </c>
      <c r="B96" s="47" t="s">
        <v>774</v>
      </c>
      <c r="C96" s="47" t="s">
        <v>1641</v>
      </c>
      <c r="D96" s="47" t="s">
        <v>1642</v>
      </c>
    </row>
    <row r="97" spans="1:4">
      <c r="A97" s="46" t="s">
        <v>694</v>
      </c>
      <c r="B97" s="47" t="s">
        <v>775</v>
      </c>
      <c r="C97" s="47" t="s">
        <v>1643</v>
      </c>
      <c r="D97" s="47" t="s">
        <v>1644</v>
      </c>
    </row>
    <row r="98" spans="1:4">
      <c r="A98" s="46" t="s">
        <v>694</v>
      </c>
      <c r="B98" s="47" t="s">
        <v>776</v>
      </c>
      <c r="C98" s="47" t="s">
        <v>1645</v>
      </c>
      <c r="D98" s="47" t="s">
        <v>1646</v>
      </c>
    </row>
    <row r="99" spans="1:4">
      <c r="A99" s="46" t="s">
        <v>694</v>
      </c>
      <c r="B99" s="47" t="s">
        <v>777</v>
      </c>
      <c r="C99" s="47" t="s">
        <v>1647</v>
      </c>
      <c r="D99" s="47" t="s">
        <v>1648</v>
      </c>
    </row>
    <row r="100" spans="1:4">
      <c r="A100" s="46" t="s">
        <v>694</v>
      </c>
      <c r="B100" s="47" t="s">
        <v>778</v>
      </c>
      <c r="C100" s="47" t="s">
        <v>1649</v>
      </c>
      <c r="D100" s="47" t="s">
        <v>1650</v>
      </c>
    </row>
    <row r="101" spans="1:4">
      <c r="A101" s="46" t="s">
        <v>694</v>
      </c>
      <c r="B101" s="47" t="s">
        <v>779</v>
      </c>
      <c r="C101" s="47" t="s">
        <v>1651</v>
      </c>
      <c r="D101" s="47" t="s">
        <v>1652</v>
      </c>
    </row>
    <row r="102" spans="1:4">
      <c r="A102" s="46" t="s">
        <v>694</v>
      </c>
      <c r="B102" s="47" t="s">
        <v>780</v>
      </c>
      <c r="C102" s="47" t="s">
        <v>1653</v>
      </c>
      <c r="D102" s="47" t="s">
        <v>1654</v>
      </c>
    </row>
    <row r="103" spans="1:4">
      <c r="A103" s="46" t="s">
        <v>694</v>
      </c>
      <c r="B103" s="47" t="s">
        <v>781</v>
      </c>
      <c r="C103" s="47" t="s">
        <v>1655</v>
      </c>
      <c r="D103" s="47" t="s">
        <v>1656</v>
      </c>
    </row>
    <row r="104" spans="1:4">
      <c r="A104" s="46" t="s">
        <v>694</v>
      </c>
      <c r="B104" s="47" t="s">
        <v>782</v>
      </c>
      <c r="C104" s="47" t="s">
        <v>1657</v>
      </c>
      <c r="D104" s="47" t="s">
        <v>1658</v>
      </c>
    </row>
    <row r="105" spans="1:4">
      <c r="A105" s="46" t="s">
        <v>694</v>
      </c>
      <c r="B105" s="47" t="s">
        <v>783</v>
      </c>
      <c r="C105" s="47" t="s">
        <v>1659</v>
      </c>
      <c r="D105" s="47" t="s">
        <v>1660</v>
      </c>
    </row>
    <row r="106" spans="1:4">
      <c r="A106" s="46" t="s">
        <v>694</v>
      </c>
      <c r="B106" s="47" t="s">
        <v>784</v>
      </c>
      <c r="C106" s="47" t="s">
        <v>1661</v>
      </c>
      <c r="D106" s="47" t="s">
        <v>1662</v>
      </c>
    </row>
    <row r="107" spans="1:4">
      <c r="A107" s="46" t="s">
        <v>694</v>
      </c>
      <c r="B107" s="47" t="s">
        <v>785</v>
      </c>
      <c r="C107" s="47" t="s">
        <v>1663</v>
      </c>
      <c r="D107" s="47" t="s">
        <v>1664</v>
      </c>
    </row>
    <row r="108" spans="1:4" s="24" customFormat="1">
      <c r="B108" s="40"/>
      <c r="C108" s="41"/>
      <c r="D108" s="41"/>
    </row>
    <row r="109" spans="1:4">
      <c r="A109" s="46" t="s">
        <v>904</v>
      </c>
      <c r="B109" s="48" t="s">
        <v>903</v>
      </c>
      <c r="C109" s="48" t="s">
        <v>1665</v>
      </c>
      <c r="D109" s="48" t="s">
        <v>1666</v>
      </c>
    </row>
    <row r="110" spans="1:4">
      <c r="A110" s="46" t="s">
        <v>904</v>
      </c>
      <c r="B110" s="48" t="s">
        <v>946</v>
      </c>
      <c r="C110" s="48" t="s">
        <v>1667</v>
      </c>
      <c r="D110" s="48" t="s">
        <v>1668</v>
      </c>
    </row>
    <row r="111" spans="1:4">
      <c r="A111" s="46" t="s">
        <v>904</v>
      </c>
      <c r="B111" s="48" t="s">
        <v>842</v>
      </c>
      <c r="C111" s="48" t="s">
        <v>1669</v>
      </c>
      <c r="D111" s="48" t="s">
        <v>1670</v>
      </c>
    </row>
    <row r="112" spans="1:4">
      <c r="A112" s="46" t="s">
        <v>904</v>
      </c>
      <c r="B112" s="48" t="s">
        <v>704</v>
      </c>
      <c r="C112" s="48" t="s">
        <v>705</v>
      </c>
      <c r="D112" s="48" t="s">
        <v>1671</v>
      </c>
    </row>
    <row r="113" spans="1:4" s="24" customFormat="1">
      <c r="B113" s="40"/>
      <c r="C113" s="41"/>
      <c r="D113" s="41"/>
    </row>
    <row r="114" spans="1:4">
      <c r="A114" s="36" t="s">
        <v>947</v>
      </c>
      <c r="B114" s="25" t="s">
        <v>948</v>
      </c>
      <c r="C114" s="25" t="s">
        <v>949</v>
      </c>
      <c r="D114" s="25" t="s">
        <v>948</v>
      </c>
    </row>
    <row r="115" spans="1:4">
      <c r="A115" s="36" t="s">
        <v>947</v>
      </c>
      <c r="B115" s="25" t="s">
        <v>950</v>
      </c>
      <c r="C115" s="25" t="s">
        <v>951</v>
      </c>
      <c r="D115" s="25" t="s">
        <v>950</v>
      </c>
    </row>
    <row r="116" spans="1:4">
      <c r="A116" s="36" t="s">
        <v>947</v>
      </c>
      <c r="B116" s="25" t="s">
        <v>863</v>
      </c>
      <c r="C116" s="25" t="s">
        <v>952</v>
      </c>
      <c r="D116" s="25" t="s">
        <v>863</v>
      </c>
    </row>
    <row r="117" spans="1:4">
      <c r="A117" s="36" t="s">
        <v>947</v>
      </c>
      <c r="B117" s="25" t="s">
        <v>953</v>
      </c>
      <c r="C117" s="25" t="s">
        <v>954</v>
      </c>
      <c r="D117" s="25" t="s">
        <v>953</v>
      </c>
    </row>
    <row r="118" spans="1:4">
      <c r="A118" s="36" t="s">
        <v>947</v>
      </c>
      <c r="B118" s="25" t="s">
        <v>955</v>
      </c>
      <c r="C118" s="25" t="s">
        <v>956</v>
      </c>
      <c r="D118" s="25" t="s">
        <v>955</v>
      </c>
    </row>
    <row r="119" spans="1:4">
      <c r="A119" s="36" t="s">
        <v>947</v>
      </c>
      <c r="B119" s="25" t="s">
        <v>957</v>
      </c>
      <c r="C119" s="25" t="s">
        <v>1672</v>
      </c>
      <c r="D119" s="25" t="s">
        <v>1673</v>
      </c>
    </row>
    <row r="120" spans="1:4">
      <c r="A120" s="36" t="s">
        <v>947</v>
      </c>
      <c r="B120" s="25" t="s">
        <v>958</v>
      </c>
      <c r="C120" s="25" t="s">
        <v>1674</v>
      </c>
      <c r="D120" s="25" t="s">
        <v>958</v>
      </c>
    </row>
    <row r="121" spans="1:4">
      <c r="A121" s="36" t="s">
        <v>947</v>
      </c>
      <c r="B121" s="25" t="s">
        <v>959</v>
      </c>
      <c r="C121" s="25" t="s">
        <v>960</v>
      </c>
      <c r="D121" s="25" t="s">
        <v>959</v>
      </c>
    </row>
    <row r="122" spans="1:4">
      <c r="A122" s="36" t="s">
        <v>947</v>
      </c>
      <c r="B122" s="25" t="s">
        <v>713</v>
      </c>
      <c r="C122" s="25" t="s">
        <v>755</v>
      </c>
      <c r="D122" s="25" t="s">
        <v>713</v>
      </c>
    </row>
    <row r="123" spans="1:4">
      <c r="A123" s="36" t="s">
        <v>947</v>
      </c>
      <c r="B123" s="25" t="s">
        <v>609</v>
      </c>
      <c r="C123" s="25" t="s">
        <v>608</v>
      </c>
      <c r="D123" s="25" t="s">
        <v>688</v>
      </c>
    </row>
    <row r="124" spans="1:4">
      <c r="A124" s="36"/>
      <c r="B124" s="25"/>
    </row>
    <row r="125" spans="1:4">
      <c r="A125" s="36" t="s">
        <v>695</v>
      </c>
      <c r="B125" s="36" t="s">
        <v>769</v>
      </c>
      <c r="C125" s="36" t="s">
        <v>961</v>
      </c>
      <c r="D125" s="36" t="s">
        <v>769</v>
      </c>
    </row>
    <row r="126" spans="1:4">
      <c r="A126" s="36" t="s">
        <v>695</v>
      </c>
      <c r="B126" s="36" t="s">
        <v>770</v>
      </c>
      <c r="C126" s="36" t="s">
        <v>905</v>
      </c>
      <c r="D126" s="36" t="s">
        <v>770</v>
      </c>
    </row>
    <row r="127" spans="1:4">
      <c r="A127" s="36" t="s">
        <v>695</v>
      </c>
      <c r="B127" s="36" t="s">
        <v>962</v>
      </c>
      <c r="C127" s="36" t="s">
        <v>963</v>
      </c>
      <c r="D127" s="36" t="s">
        <v>962</v>
      </c>
    </row>
    <row r="128" spans="1:4">
      <c r="A128" s="36" t="s">
        <v>695</v>
      </c>
      <c r="B128" s="36" t="s">
        <v>964</v>
      </c>
      <c r="C128" s="36" t="s">
        <v>1675</v>
      </c>
      <c r="D128" s="36" t="s">
        <v>1676</v>
      </c>
    </row>
    <row r="129" spans="1:4">
      <c r="A129" s="36" t="s">
        <v>695</v>
      </c>
      <c r="B129" s="36" t="s">
        <v>771</v>
      </c>
      <c r="C129" s="36" t="s">
        <v>965</v>
      </c>
      <c r="D129" s="36" t="s">
        <v>771</v>
      </c>
    </row>
    <row r="130" spans="1:4">
      <c r="A130" s="36" t="s">
        <v>695</v>
      </c>
      <c r="B130" s="36" t="s">
        <v>966</v>
      </c>
      <c r="C130" s="36" t="s">
        <v>1677</v>
      </c>
      <c r="D130" s="36" t="s">
        <v>1678</v>
      </c>
    </row>
    <row r="131" spans="1:4">
      <c r="A131" s="36" t="s">
        <v>695</v>
      </c>
      <c r="B131" s="36" t="s">
        <v>967</v>
      </c>
      <c r="C131" s="36" t="s">
        <v>1679</v>
      </c>
      <c r="D131" s="36" t="s">
        <v>1680</v>
      </c>
    </row>
    <row r="132" spans="1:4">
      <c r="A132" s="36" t="s">
        <v>695</v>
      </c>
      <c r="B132" s="36" t="s">
        <v>968</v>
      </c>
      <c r="C132" s="36" t="s">
        <v>1681</v>
      </c>
      <c r="D132" s="36" t="s">
        <v>1682</v>
      </c>
    </row>
    <row r="133" spans="1:4">
      <c r="A133" s="36" t="s">
        <v>695</v>
      </c>
      <c r="B133" s="36" t="s">
        <v>969</v>
      </c>
      <c r="C133" s="36" t="s">
        <v>1683</v>
      </c>
      <c r="D133" s="36" t="s">
        <v>1684</v>
      </c>
    </row>
    <row r="134" spans="1:4">
      <c r="A134" s="36"/>
      <c r="B134" s="25"/>
    </row>
    <row r="135" spans="1:4">
      <c r="A135" s="49" t="s">
        <v>970</v>
      </c>
      <c r="B135" s="49" t="s">
        <v>971</v>
      </c>
      <c r="C135" s="49" t="s">
        <v>971</v>
      </c>
      <c r="D135" s="49" t="s">
        <v>971</v>
      </c>
    </row>
    <row r="136" spans="1:4">
      <c r="A136" s="49" t="s">
        <v>970</v>
      </c>
      <c r="B136" s="49" t="s">
        <v>972</v>
      </c>
      <c r="C136" s="49" t="s">
        <v>1685</v>
      </c>
      <c r="D136" s="49" t="s">
        <v>1685</v>
      </c>
    </row>
    <row r="137" spans="1:4">
      <c r="A137" s="49" t="s">
        <v>970</v>
      </c>
      <c r="B137" s="49" t="s">
        <v>973</v>
      </c>
      <c r="C137" s="49" t="s">
        <v>1686</v>
      </c>
      <c r="D137" s="49" t="s">
        <v>1686</v>
      </c>
    </row>
    <row r="138" spans="1:4">
      <c r="A138" s="49" t="s">
        <v>970</v>
      </c>
      <c r="B138" s="49" t="s">
        <v>974</v>
      </c>
      <c r="C138" s="49" t="s">
        <v>1687</v>
      </c>
      <c r="D138" s="49" t="s">
        <v>1687</v>
      </c>
    </row>
    <row r="139" spans="1:4">
      <c r="A139" s="49" t="s">
        <v>970</v>
      </c>
      <c r="B139" s="49" t="s">
        <v>975</v>
      </c>
      <c r="C139" s="49" t="s">
        <v>1688</v>
      </c>
      <c r="D139" s="49" t="s">
        <v>1688</v>
      </c>
    </row>
    <row r="140" spans="1:4">
      <c r="A140" s="49" t="s">
        <v>970</v>
      </c>
      <c r="B140" s="49" t="s">
        <v>976</v>
      </c>
      <c r="C140" s="49" t="s">
        <v>1689</v>
      </c>
      <c r="D140" s="49" t="s">
        <v>1689</v>
      </c>
    </row>
    <row r="141" spans="1:4">
      <c r="A141" s="49" t="s">
        <v>970</v>
      </c>
      <c r="B141" s="49" t="s">
        <v>977</v>
      </c>
      <c r="C141" s="49" t="s">
        <v>1690</v>
      </c>
      <c r="D141" s="49" t="s">
        <v>1690</v>
      </c>
    </row>
    <row r="142" spans="1:4">
      <c r="A142" s="49" t="s">
        <v>970</v>
      </c>
      <c r="B142" s="49" t="s">
        <v>978</v>
      </c>
      <c r="C142" s="49" t="s">
        <v>978</v>
      </c>
      <c r="D142" s="49" t="s">
        <v>978</v>
      </c>
    </row>
    <row r="143" spans="1:4">
      <c r="A143" s="49" t="s">
        <v>970</v>
      </c>
      <c r="B143" s="49" t="s">
        <v>979</v>
      </c>
      <c r="C143" s="49" t="s">
        <v>979</v>
      </c>
      <c r="D143" s="49" t="s">
        <v>979</v>
      </c>
    </row>
    <row r="144" spans="1:4">
      <c r="A144" s="49" t="s">
        <v>970</v>
      </c>
      <c r="B144" s="49" t="s">
        <v>980</v>
      </c>
      <c r="C144" s="49" t="s">
        <v>1691</v>
      </c>
      <c r="D144" s="49" t="s">
        <v>1691</v>
      </c>
    </row>
    <row r="145" spans="1:4">
      <c r="A145" s="49" t="s">
        <v>970</v>
      </c>
      <c r="B145" s="49" t="s">
        <v>981</v>
      </c>
      <c r="C145" s="49" t="s">
        <v>981</v>
      </c>
      <c r="D145" s="49" t="s">
        <v>981</v>
      </c>
    </row>
    <row r="146" spans="1:4">
      <c r="A146" s="49" t="s">
        <v>970</v>
      </c>
      <c r="B146" s="49" t="s">
        <v>982</v>
      </c>
      <c r="C146" s="49" t="s">
        <v>982</v>
      </c>
      <c r="D146" s="49" t="s">
        <v>982</v>
      </c>
    </row>
    <row r="147" spans="1:4">
      <c r="A147" s="49" t="s">
        <v>970</v>
      </c>
      <c r="B147" s="49" t="s">
        <v>983</v>
      </c>
      <c r="C147" s="49" t="s">
        <v>983</v>
      </c>
      <c r="D147" s="49" t="s">
        <v>983</v>
      </c>
    </row>
    <row r="148" spans="1:4">
      <c r="A148" s="49" t="s">
        <v>970</v>
      </c>
      <c r="B148" s="49" t="s">
        <v>984</v>
      </c>
      <c r="C148" s="49" t="s">
        <v>984</v>
      </c>
      <c r="D148" s="49" t="s">
        <v>984</v>
      </c>
    </row>
    <row r="149" spans="1:4">
      <c r="A149" s="49" t="s">
        <v>970</v>
      </c>
      <c r="B149" s="49" t="s">
        <v>985</v>
      </c>
      <c r="C149" s="49" t="s">
        <v>1692</v>
      </c>
      <c r="D149" s="49" t="s">
        <v>1692</v>
      </c>
    </row>
    <row r="150" spans="1:4">
      <c r="A150" s="49" t="s">
        <v>970</v>
      </c>
      <c r="B150" s="49" t="s">
        <v>2570</v>
      </c>
      <c r="C150" s="49" t="s">
        <v>2570</v>
      </c>
      <c r="D150" s="49" t="s">
        <v>2571</v>
      </c>
    </row>
    <row r="151" spans="1:4">
      <c r="A151" s="49" t="s">
        <v>970</v>
      </c>
      <c r="B151" s="49" t="s">
        <v>2572</v>
      </c>
      <c r="C151" s="49" t="s">
        <v>2572</v>
      </c>
      <c r="D151" s="49" t="s">
        <v>2572</v>
      </c>
    </row>
    <row r="152" spans="1:4">
      <c r="A152" s="49" t="s">
        <v>970</v>
      </c>
      <c r="B152" s="49" t="s">
        <v>2573</v>
      </c>
      <c r="C152" s="49" t="s">
        <v>2573</v>
      </c>
      <c r="D152" s="49" t="s">
        <v>2573</v>
      </c>
    </row>
    <row r="153" spans="1:4">
      <c r="A153" s="49" t="s">
        <v>970</v>
      </c>
      <c r="B153" s="49" t="s">
        <v>713</v>
      </c>
      <c r="C153" s="25" t="s">
        <v>755</v>
      </c>
      <c r="D153" s="49" t="s">
        <v>713</v>
      </c>
    </row>
    <row r="154" spans="1:4">
      <c r="B154" s="22"/>
      <c r="C154" s="22"/>
      <c r="D154" s="22"/>
    </row>
    <row r="155" spans="1:4">
      <c r="A155" s="49"/>
      <c r="B155" s="49"/>
      <c r="C155" s="49"/>
      <c r="D155" s="49"/>
    </row>
    <row r="156" spans="1:4">
      <c r="A156" s="22" t="s">
        <v>986</v>
      </c>
      <c r="B156" s="50" t="s">
        <v>825</v>
      </c>
      <c r="C156" s="49" t="s">
        <v>891</v>
      </c>
      <c r="D156" s="50" t="s">
        <v>825</v>
      </c>
    </row>
    <row r="157" spans="1:4">
      <c r="A157" s="22" t="s">
        <v>986</v>
      </c>
      <c r="B157" s="50" t="s">
        <v>987</v>
      </c>
      <c r="C157" s="49" t="s">
        <v>988</v>
      </c>
      <c r="D157" s="50" t="s">
        <v>987</v>
      </c>
    </row>
    <row r="158" spans="1:4">
      <c r="A158" s="22" t="s">
        <v>986</v>
      </c>
      <c r="B158" s="50" t="s">
        <v>829</v>
      </c>
      <c r="C158" s="49" t="s">
        <v>830</v>
      </c>
      <c r="D158" s="50" t="s">
        <v>829</v>
      </c>
    </row>
    <row r="159" spans="1:4">
      <c r="A159" s="22" t="s">
        <v>986</v>
      </c>
      <c r="B159" s="50" t="s">
        <v>831</v>
      </c>
      <c r="C159" s="49" t="s">
        <v>989</v>
      </c>
      <c r="D159" s="50" t="s">
        <v>1693</v>
      </c>
    </row>
    <row r="160" spans="1:4">
      <c r="A160" s="22" t="s">
        <v>986</v>
      </c>
      <c r="B160" s="50" t="s">
        <v>990</v>
      </c>
      <c r="C160" s="49" t="s">
        <v>892</v>
      </c>
      <c r="D160" s="50" t="s">
        <v>990</v>
      </c>
    </row>
    <row r="161" spans="1:4">
      <c r="A161" s="22" t="s">
        <v>986</v>
      </c>
      <c r="B161" s="50" t="s">
        <v>991</v>
      </c>
      <c r="C161" s="49" t="s">
        <v>992</v>
      </c>
      <c r="D161" s="50" t="s">
        <v>991</v>
      </c>
    </row>
    <row r="162" spans="1:4">
      <c r="A162" s="22" t="s">
        <v>986</v>
      </c>
      <c r="B162" s="50" t="s">
        <v>823</v>
      </c>
      <c r="C162" s="49" t="s">
        <v>890</v>
      </c>
      <c r="D162" s="50" t="s">
        <v>823</v>
      </c>
    </row>
    <row r="163" spans="1:4">
      <c r="A163" s="22" t="s">
        <v>986</v>
      </c>
      <c r="B163" s="50" t="s">
        <v>993</v>
      </c>
      <c r="C163" s="49" t="s">
        <v>994</v>
      </c>
      <c r="D163" s="50" t="s">
        <v>993</v>
      </c>
    </row>
    <row r="164" spans="1:4">
      <c r="A164" s="22" t="s">
        <v>986</v>
      </c>
      <c r="B164" s="50" t="s">
        <v>712</v>
      </c>
      <c r="C164" s="49" t="s">
        <v>1694</v>
      </c>
      <c r="D164" s="50" t="s">
        <v>1695</v>
      </c>
    </row>
    <row r="165" spans="1:4">
      <c r="A165" s="22" t="s">
        <v>986</v>
      </c>
      <c r="B165" s="50" t="s">
        <v>821</v>
      </c>
      <c r="C165" s="49" t="s">
        <v>995</v>
      </c>
      <c r="D165" s="50" t="s">
        <v>821</v>
      </c>
    </row>
    <row r="166" spans="1:4">
      <c r="A166" s="22" t="s">
        <v>986</v>
      </c>
      <c r="B166" s="50" t="s">
        <v>996</v>
      </c>
      <c r="C166" s="49" t="s">
        <v>997</v>
      </c>
      <c r="D166" s="50" t="s">
        <v>1696</v>
      </c>
    </row>
    <row r="167" spans="1:4">
      <c r="A167" s="22" t="s">
        <v>986</v>
      </c>
      <c r="B167" s="50" t="s">
        <v>998</v>
      </c>
      <c r="C167" s="49" t="s">
        <v>999</v>
      </c>
      <c r="D167" s="50" t="s">
        <v>998</v>
      </c>
    </row>
    <row r="168" spans="1:4">
      <c r="A168" s="22" t="s">
        <v>986</v>
      </c>
      <c r="B168" s="50" t="s">
        <v>1000</v>
      </c>
      <c r="C168" s="49" t="s">
        <v>1697</v>
      </c>
      <c r="D168" s="50" t="s">
        <v>1698</v>
      </c>
    </row>
    <row r="169" spans="1:4">
      <c r="A169" s="22" t="s">
        <v>986</v>
      </c>
      <c r="B169" s="50" t="s">
        <v>1001</v>
      </c>
      <c r="C169" s="49" t="s">
        <v>1002</v>
      </c>
      <c r="D169" s="50" t="s">
        <v>1001</v>
      </c>
    </row>
    <row r="170" spans="1:4">
      <c r="A170" s="22" t="s">
        <v>986</v>
      </c>
      <c r="B170" s="50" t="s">
        <v>1003</v>
      </c>
      <c r="C170" s="49" t="s">
        <v>1699</v>
      </c>
      <c r="D170" s="50" t="s">
        <v>1003</v>
      </c>
    </row>
    <row r="171" spans="1:4">
      <c r="A171" s="22" t="s">
        <v>986</v>
      </c>
      <c r="B171" s="50" t="s">
        <v>827</v>
      </c>
      <c r="C171" s="49" t="s">
        <v>1004</v>
      </c>
      <c r="D171" s="50" t="s">
        <v>827</v>
      </c>
    </row>
    <row r="172" spans="1:4">
      <c r="A172" s="22" t="s">
        <v>986</v>
      </c>
      <c r="B172" s="50" t="s">
        <v>1005</v>
      </c>
      <c r="C172" s="49" t="s">
        <v>1006</v>
      </c>
      <c r="D172" s="50" t="s">
        <v>1005</v>
      </c>
    </row>
    <row r="173" spans="1:4">
      <c r="A173" s="22" t="s">
        <v>986</v>
      </c>
      <c r="B173" s="50" t="s">
        <v>1007</v>
      </c>
      <c r="C173" s="49" t="s">
        <v>1700</v>
      </c>
      <c r="D173" s="50" t="s">
        <v>1007</v>
      </c>
    </row>
    <row r="174" spans="1:4">
      <c r="A174" s="22" t="s">
        <v>986</v>
      </c>
      <c r="B174" s="50" t="s">
        <v>835</v>
      </c>
      <c r="C174" s="49" t="s">
        <v>1008</v>
      </c>
      <c r="D174" s="50" t="s">
        <v>1701</v>
      </c>
    </row>
    <row r="175" spans="1:4">
      <c r="A175" s="22" t="s">
        <v>986</v>
      </c>
      <c r="B175" s="50" t="s">
        <v>836</v>
      </c>
      <c r="C175" s="49" t="s">
        <v>1009</v>
      </c>
      <c r="D175" s="50" t="s">
        <v>836</v>
      </c>
    </row>
    <row r="176" spans="1:4">
      <c r="A176" s="22" t="s">
        <v>986</v>
      </c>
      <c r="B176" s="50" t="s">
        <v>1010</v>
      </c>
      <c r="C176" s="49" t="s">
        <v>1011</v>
      </c>
      <c r="D176" s="50" t="s">
        <v>1010</v>
      </c>
    </row>
    <row r="177" spans="1:4">
      <c r="A177" s="22" t="s">
        <v>986</v>
      </c>
      <c r="B177" s="50" t="s">
        <v>1012</v>
      </c>
      <c r="C177" s="49" t="s">
        <v>1013</v>
      </c>
      <c r="D177" s="50" t="s">
        <v>1012</v>
      </c>
    </row>
    <row r="178" spans="1:4">
      <c r="A178" s="22" t="s">
        <v>986</v>
      </c>
      <c r="B178" s="50" t="s">
        <v>840</v>
      </c>
      <c r="C178" s="49" t="s">
        <v>1014</v>
      </c>
      <c r="D178" s="50" t="s">
        <v>1702</v>
      </c>
    </row>
    <row r="179" spans="1:4">
      <c r="A179" s="22" t="s">
        <v>986</v>
      </c>
      <c r="B179" s="50" t="s">
        <v>1015</v>
      </c>
      <c r="C179" s="49" t="s">
        <v>1703</v>
      </c>
      <c r="D179" s="50" t="s">
        <v>1704</v>
      </c>
    </row>
    <row r="180" spans="1:4">
      <c r="A180" s="22" t="s">
        <v>986</v>
      </c>
      <c r="B180" s="50" t="s">
        <v>1016</v>
      </c>
      <c r="C180" s="49" t="s">
        <v>711</v>
      </c>
      <c r="D180" s="50" t="s">
        <v>1016</v>
      </c>
    </row>
    <row r="181" spans="1:4">
      <c r="A181" s="22" t="s">
        <v>986</v>
      </c>
      <c r="B181" s="50" t="s">
        <v>1017</v>
      </c>
      <c r="C181" s="51" t="s">
        <v>1018</v>
      </c>
      <c r="D181" s="50" t="s">
        <v>1019</v>
      </c>
    </row>
    <row r="182" spans="1:4">
      <c r="A182" s="22" t="s">
        <v>986</v>
      </c>
      <c r="B182" s="50" t="s">
        <v>1020</v>
      </c>
      <c r="C182" s="49" t="s">
        <v>1705</v>
      </c>
      <c r="D182" s="50" t="s">
        <v>1706</v>
      </c>
    </row>
    <row r="183" spans="1:4">
      <c r="A183" s="22" t="s">
        <v>986</v>
      </c>
      <c r="B183" s="50" t="s">
        <v>833</v>
      </c>
      <c r="C183" s="49" t="s">
        <v>1021</v>
      </c>
      <c r="D183" s="50" t="s">
        <v>1707</v>
      </c>
    </row>
    <row r="184" spans="1:4">
      <c r="A184" s="22" t="s">
        <v>986</v>
      </c>
      <c r="B184" s="50" t="s">
        <v>1022</v>
      </c>
      <c r="C184" s="49" t="s">
        <v>1708</v>
      </c>
      <c r="D184" s="50" t="s">
        <v>1709</v>
      </c>
    </row>
    <row r="185" spans="1:4">
      <c r="A185" s="22" t="s">
        <v>986</v>
      </c>
      <c r="B185" s="50" t="s">
        <v>716</v>
      </c>
      <c r="C185" s="49" t="s">
        <v>756</v>
      </c>
      <c r="D185" s="50" t="s">
        <v>716</v>
      </c>
    </row>
    <row r="186" spans="1:4">
      <c r="A186" s="22" t="s">
        <v>986</v>
      </c>
      <c r="B186" s="50" t="s">
        <v>609</v>
      </c>
      <c r="C186" s="49" t="s">
        <v>688</v>
      </c>
      <c r="D186" s="50" t="s">
        <v>609</v>
      </c>
    </row>
    <row r="187" spans="1:4">
      <c r="A187" s="49"/>
      <c r="B187" s="49"/>
      <c r="C187" s="49"/>
      <c r="D187" s="49"/>
    </row>
    <row r="188" spans="1:4">
      <c r="A188" s="49" t="s">
        <v>1023</v>
      </c>
      <c r="B188" s="49" t="s">
        <v>1024</v>
      </c>
      <c r="C188" s="49" t="s">
        <v>1710</v>
      </c>
      <c r="D188" s="52" t="s">
        <v>1711</v>
      </c>
    </row>
    <row r="189" spans="1:4">
      <c r="A189" s="49" t="s">
        <v>1023</v>
      </c>
      <c r="B189" s="49" t="s">
        <v>1025</v>
      </c>
      <c r="C189" s="49" t="s">
        <v>1712</v>
      </c>
      <c r="D189" s="52" t="s">
        <v>1713</v>
      </c>
    </row>
    <row r="190" spans="1:4">
      <c r="A190" s="49" t="s">
        <v>1023</v>
      </c>
      <c r="B190" s="49" t="s">
        <v>926</v>
      </c>
      <c r="C190" s="49" t="s">
        <v>1632</v>
      </c>
      <c r="D190" s="25" t="s">
        <v>1223</v>
      </c>
    </row>
    <row r="191" spans="1:4">
      <c r="A191" s="49"/>
      <c r="B191" s="49"/>
      <c r="C191" s="49"/>
      <c r="D191" s="49"/>
    </row>
    <row r="192" spans="1:4" s="24" customFormat="1">
      <c r="B192" s="40"/>
      <c r="C192" s="41"/>
      <c r="D192" s="41"/>
    </row>
    <row r="193" spans="1:256">
      <c r="A193" s="36"/>
      <c r="B193" s="25"/>
    </row>
    <row r="194" spans="1:256">
      <c r="A194" s="36" t="s">
        <v>1026</v>
      </c>
      <c r="B194" s="48" t="s">
        <v>1027</v>
      </c>
      <c r="C194" s="53" t="s">
        <v>757</v>
      </c>
      <c r="D194" s="48" t="s">
        <v>1027</v>
      </c>
    </row>
    <row r="195" spans="1:256">
      <c r="A195" s="36" t="s">
        <v>1026</v>
      </c>
      <c r="B195" s="48" t="s">
        <v>1028</v>
      </c>
      <c r="C195" s="48" t="s">
        <v>758</v>
      </c>
      <c r="D195" s="48" t="s">
        <v>1028</v>
      </c>
    </row>
    <row r="196" spans="1:256">
      <c r="A196" s="36" t="s">
        <v>1026</v>
      </c>
      <c r="B196" s="48" t="s">
        <v>759</v>
      </c>
      <c r="C196" s="48" t="s">
        <v>760</v>
      </c>
      <c r="D196" s="48" t="s">
        <v>759</v>
      </c>
    </row>
    <row r="197" spans="1:256">
      <c r="A197" s="36" t="s">
        <v>1026</v>
      </c>
      <c r="B197" s="48" t="s">
        <v>761</v>
      </c>
      <c r="C197" s="48" t="s">
        <v>762</v>
      </c>
      <c r="D197" s="48" t="s">
        <v>761</v>
      </c>
    </row>
    <row r="198" spans="1:256">
      <c r="A198" s="36" t="s">
        <v>1026</v>
      </c>
      <c r="B198" s="48" t="s">
        <v>763</v>
      </c>
      <c r="C198" s="48" t="s">
        <v>764</v>
      </c>
      <c r="D198" s="48" t="s">
        <v>763</v>
      </c>
    </row>
    <row r="199" spans="1:256">
      <c r="A199" s="36" t="s">
        <v>1026</v>
      </c>
      <c r="B199" s="48" t="s">
        <v>1029</v>
      </c>
      <c r="C199" s="48" t="s">
        <v>1714</v>
      </c>
      <c r="D199" s="48" t="s">
        <v>765</v>
      </c>
    </row>
    <row r="200" spans="1:256">
      <c r="A200" s="36" t="s">
        <v>1026</v>
      </c>
      <c r="B200" s="48" t="s">
        <v>766</v>
      </c>
      <c r="C200" s="48" t="s">
        <v>767</v>
      </c>
      <c r="D200" s="48" t="s">
        <v>766</v>
      </c>
    </row>
    <row r="201" spans="1:256">
      <c r="A201" s="36" t="s">
        <v>1026</v>
      </c>
      <c r="B201" s="48" t="s">
        <v>1030</v>
      </c>
      <c r="C201" s="48" t="s">
        <v>1031</v>
      </c>
      <c r="D201" s="48" t="s">
        <v>1030</v>
      </c>
    </row>
    <row r="202" spans="1:256">
      <c r="A202" s="36" t="s">
        <v>1026</v>
      </c>
      <c r="B202" s="48" t="s">
        <v>1032</v>
      </c>
      <c r="C202" s="48" t="s">
        <v>1715</v>
      </c>
      <c r="D202" s="48" t="s">
        <v>1716</v>
      </c>
      <c r="E202" s="54"/>
      <c r="F202" s="54"/>
      <c r="G202" s="54"/>
      <c r="H202" s="54"/>
      <c r="I202" s="54"/>
      <c r="J202" s="54"/>
      <c r="K202" s="54"/>
      <c r="L202" s="54"/>
      <c r="M202" s="54"/>
      <c r="N202" s="54"/>
      <c r="O202" s="54"/>
      <c r="P202" s="54"/>
      <c r="Q202" s="54"/>
      <c r="R202" s="54"/>
      <c r="S202" s="54"/>
      <c r="T202" s="54"/>
      <c r="U202" s="54"/>
      <c r="V202" s="54"/>
      <c r="W202" s="54"/>
      <c r="X202" s="54"/>
      <c r="Y202" s="54"/>
      <c r="Z202" s="54"/>
      <c r="AA202" s="54"/>
      <c r="AB202" s="54"/>
      <c r="AC202" s="54"/>
      <c r="AD202" s="54"/>
      <c r="AE202" s="54"/>
      <c r="AF202" s="54"/>
      <c r="AG202" s="54"/>
      <c r="AH202" s="54"/>
      <c r="AI202" s="54"/>
      <c r="AJ202" s="54"/>
      <c r="AK202" s="54"/>
      <c r="AL202" s="54"/>
      <c r="AM202" s="54"/>
      <c r="AN202" s="54"/>
      <c r="AO202" s="54"/>
      <c r="AP202" s="54"/>
      <c r="AQ202" s="54"/>
      <c r="AR202" s="54"/>
      <c r="AS202" s="54"/>
      <c r="AT202" s="54"/>
      <c r="AU202" s="54"/>
      <c r="AV202" s="54"/>
      <c r="AW202" s="54"/>
      <c r="AX202" s="54"/>
      <c r="AY202" s="54"/>
      <c r="AZ202" s="54"/>
      <c r="BA202" s="54"/>
      <c r="BB202" s="54"/>
      <c r="BC202" s="54"/>
      <c r="BD202" s="54"/>
      <c r="BE202" s="54"/>
      <c r="BF202" s="54"/>
      <c r="BG202" s="54"/>
      <c r="BH202" s="54"/>
      <c r="BI202" s="54"/>
      <c r="BJ202" s="54"/>
      <c r="BK202" s="54"/>
      <c r="BL202" s="54"/>
      <c r="BM202" s="54"/>
      <c r="BN202" s="54"/>
      <c r="BO202" s="54"/>
      <c r="BP202" s="54"/>
      <c r="BQ202" s="54"/>
      <c r="BR202" s="54"/>
      <c r="BS202" s="54"/>
      <c r="BT202" s="54"/>
      <c r="BU202" s="54"/>
      <c r="BV202" s="54"/>
      <c r="BW202" s="54"/>
      <c r="BX202" s="54"/>
      <c r="BY202" s="54"/>
      <c r="BZ202" s="54"/>
      <c r="CA202" s="54"/>
      <c r="CB202" s="54"/>
      <c r="CC202" s="54"/>
      <c r="CD202" s="54"/>
      <c r="CE202" s="54"/>
      <c r="CF202" s="54"/>
      <c r="CG202" s="54"/>
      <c r="CH202" s="54"/>
      <c r="CI202" s="54"/>
      <c r="CJ202" s="54"/>
      <c r="CK202" s="54"/>
      <c r="CL202" s="54"/>
      <c r="CM202" s="54"/>
      <c r="CN202" s="54"/>
      <c r="CO202" s="54"/>
      <c r="CP202" s="54"/>
      <c r="CQ202" s="54"/>
      <c r="CR202" s="54"/>
      <c r="CS202" s="54"/>
      <c r="CT202" s="54"/>
      <c r="CU202" s="54"/>
      <c r="CV202" s="54"/>
      <c r="CW202" s="54"/>
      <c r="CX202" s="54"/>
      <c r="CY202" s="54"/>
      <c r="CZ202" s="54"/>
      <c r="DA202" s="54"/>
      <c r="DB202" s="54"/>
      <c r="DC202" s="54"/>
      <c r="DD202" s="54"/>
      <c r="DE202" s="54"/>
      <c r="DF202" s="54"/>
      <c r="DG202" s="54"/>
      <c r="DH202" s="54"/>
      <c r="DI202" s="54"/>
      <c r="DJ202" s="54"/>
      <c r="DK202" s="54"/>
      <c r="DL202" s="54"/>
      <c r="DM202" s="54"/>
      <c r="DN202" s="54"/>
      <c r="DO202" s="54"/>
      <c r="DP202" s="54"/>
      <c r="DQ202" s="54"/>
      <c r="DR202" s="54"/>
      <c r="DS202" s="54"/>
      <c r="DT202" s="54"/>
      <c r="DU202" s="54"/>
      <c r="DV202" s="54"/>
      <c r="DW202" s="54"/>
      <c r="DX202" s="54"/>
      <c r="DY202" s="54"/>
      <c r="DZ202" s="54"/>
      <c r="EA202" s="54"/>
      <c r="EB202" s="54"/>
      <c r="EC202" s="54"/>
      <c r="ED202" s="54"/>
      <c r="EE202" s="54"/>
      <c r="EF202" s="54"/>
      <c r="EG202" s="54"/>
      <c r="EH202" s="54"/>
      <c r="EI202" s="54"/>
      <c r="EJ202" s="54"/>
      <c r="EK202" s="54"/>
      <c r="EL202" s="54"/>
      <c r="EM202" s="54"/>
      <c r="EN202" s="54"/>
      <c r="EO202" s="54"/>
      <c r="EP202" s="54"/>
      <c r="EQ202" s="54"/>
      <c r="ER202" s="54"/>
      <c r="ES202" s="54"/>
      <c r="ET202" s="54"/>
      <c r="EU202" s="54"/>
      <c r="EV202" s="54"/>
      <c r="EW202" s="54"/>
      <c r="EX202" s="54"/>
      <c r="EY202" s="54"/>
      <c r="EZ202" s="54"/>
      <c r="FA202" s="54"/>
      <c r="FB202" s="54"/>
      <c r="FC202" s="54"/>
      <c r="FD202" s="54"/>
      <c r="FE202" s="54"/>
      <c r="FF202" s="54"/>
      <c r="FG202" s="54"/>
      <c r="FH202" s="54"/>
      <c r="FI202" s="54"/>
      <c r="FJ202" s="54"/>
      <c r="FK202" s="54"/>
      <c r="FL202" s="54"/>
      <c r="FM202" s="54"/>
      <c r="FN202" s="54"/>
      <c r="FO202" s="54"/>
      <c r="FP202" s="54"/>
      <c r="FQ202" s="54"/>
      <c r="FR202" s="54"/>
      <c r="FS202" s="54"/>
      <c r="FT202" s="54"/>
      <c r="FU202" s="54"/>
      <c r="FV202" s="54"/>
      <c r="FW202" s="54"/>
      <c r="FX202" s="54"/>
      <c r="FY202" s="54"/>
      <c r="FZ202" s="54"/>
      <c r="GA202" s="54"/>
      <c r="GB202" s="54"/>
      <c r="GC202" s="54"/>
      <c r="GD202" s="54"/>
      <c r="GE202" s="54"/>
      <c r="GF202" s="54"/>
      <c r="GG202" s="54"/>
      <c r="GH202" s="54"/>
      <c r="GI202" s="54"/>
      <c r="GJ202" s="54"/>
      <c r="GK202" s="54"/>
      <c r="GL202" s="54"/>
      <c r="GM202" s="54"/>
      <c r="GN202" s="54"/>
      <c r="GO202" s="54"/>
      <c r="GP202" s="54"/>
      <c r="GQ202" s="54"/>
      <c r="GR202" s="54"/>
      <c r="GS202" s="54"/>
      <c r="GT202" s="54"/>
      <c r="GU202" s="54"/>
      <c r="GV202" s="54"/>
      <c r="GW202" s="54"/>
      <c r="GX202" s="54"/>
      <c r="GY202" s="54"/>
      <c r="GZ202" s="54"/>
      <c r="HA202" s="54"/>
      <c r="HB202" s="54"/>
      <c r="HC202" s="54"/>
      <c r="HD202" s="54"/>
      <c r="HE202" s="54"/>
      <c r="HF202" s="54"/>
      <c r="HG202" s="54"/>
      <c r="HH202" s="54"/>
      <c r="HI202" s="54"/>
      <c r="HJ202" s="54"/>
      <c r="HK202" s="54"/>
      <c r="HL202" s="54"/>
      <c r="HM202" s="54"/>
      <c r="HN202" s="54"/>
      <c r="HO202" s="54"/>
      <c r="HP202" s="54"/>
      <c r="HQ202" s="54"/>
      <c r="HR202" s="54"/>
      <c r="HS202" s="54"/>
      <c r="HT202" s="54"/>
      <c r="HU202" s="54"/>
      <c r="HV202" s="54"/>
      <c r="HW202" s="54"/>
      <c r="HX202" s="54"/>
      <c r="HY202" s="54"/>
      <c r="HZ202" s="54"/>
      <c r="IA202" s="54"/>
      <c r="IB202" s="54"/>
      <c r="IC202" s="54"/>
      <c r="ID202" s="54"/>
      <c r="IE202" s="54"/>
      <c r="IF202" s="54"/>
      <c r="IG202" s="54"/>
      <c r="IH202" s="54"/>
      <c r="II202" s="54"/>
      <c r="IJ202" s="54"/>
      <c r="IK202" s="54"/>
      <c r="IL202" s="54"/>
      <c r="IM202" s="54"/>
      <c r="IN202" s="54"/>
      <c r="IO202" s="54"/>
      <c r="IP202" s="54"/>
      <c r="IQ202" s="54"/>
      <c r="IR202" s="54"/>
      <c r="IS202" s="54"/>
      <c r="IT202" s="54"/>
      <c r="IU202" s="54"/>
      <c r="IV202" s="54"/>
    </row>
    <row r="203" spans="1:256">
      <c r="A203" s="36" t="s">
        <v>1026</v>
      </c>
      <c r="B203" s="48" t="s">
        <v>713</v>
      </c>
      <c r="C203" s="25" t="s">
        <v>755</v>
      </c>
      <c r="D203" s="48" t="s">
        <v>713</v>
      </c>
    </row>
    <row r="204" spans="1:256">
      <c r="A204" s="36"/>
      <c r="B204" s="48"/>
      <c r="C204" s="48"/>
      <c r="D204" s="48"/>
    </row>
    <row r="205" spans="1:256">
      <c r="A205" s="36"/>
      <c r="B205" s="110"/>
      <c r="C205" s="48"/>
      <c r="D205" s="48"/>
    </row>
    <row r="206" spans="1:256">
      <c r="A206" s="36" t="s">
        <v>2516</v>
      </c>
      <c r="B206" s="144" t="s">
        <v>2503</v>
      </c>
      <c r="C206" s="48" t="s">
        <v>2540</v>
      </c>
      <c r="D206" s="144" t="s">
        <v>2503</v>
      </c>
    </row>
    <row r="207" spans="1:256">
      <c r="A207" s="36" t="s">
        <v>2516</v>
      </c>
      <c r="B207" s="144" t="s">
        <v>2504</v>
      </c>
      <c r="C207" s="48" t="s">
        <v>2539</v>
      </c>
      <c r="D207" s="144" t="s">
        <v>2504</v>
      </c>
    </row>
    <row r="208" spans="1:256">
      <c r="A208" s="36" t="s">
        <v>2516</v>
      </c>
      <c r="B208" s="149" t="s">
        <v>2617</v>
      </c>
      <c r="C208" s="48" t="s">
        <v>2618</v>
      </c>
      <c r="D208" s="149" t="s">
        <v>2620</v>
      </c>
    </row>
    <row r="209" spans="1:4">
      <c r="A209" s="36" t="s">
        <v>2516</v>
      </c>
      <c r="B209" s="149" t="s">
        <v>924</v>
      </c>
      <c r="C209" s="48" t="s">
        <v>2619</v>
      </c>
      <c r="D209" s="149" t="s">
        <v>924</v>
      </c>
    </row>
    <row r="210" spans="1:4">
      <c r="A210" s="36"/>
      <c r="B210" s="110"/>
      <c r="C210" s="48"/>
      <c r="D210" s="110"/>
    </row>
    <row r="211" spans="1:4">
      <c r="C211" s="48"/>
      <c r="D211" s="67"/>
    </row>
    <row r="212" spans="1:4">
      <c r="A212" s="36" t="s">
        <v>2517</v>
      </c>
      <c r="B212" s="144" t="s">
        <v>2503</v>
      </c>
      <c r="C212" s="48" t="s">
        <v>2540</v>
      </c>
      <c r="D212" s="144" t="s">
        <v>2503</v>
      </c>
    </row>
    <row r="213" spans="1:4">
      <c r="A213" s="36" t="s">
        <v>2517</v>
      </c>
      <c r="B213" s="144" t="s">
        <v>2505</v>
      </c>
      <c r="C213" s="48" t="s">
        <v>850</v>
      </c>
      <c r="D213" s="144" t="s">
        <v>2505</v>
      </c>
    </row>
    <row r="214" spans="1:4">
      <c r="A214" s="36" t="s">
        <v>2517</v>
      </c>
      <c r="B214" s="149" t="s">
        <v>2617</v>
      </c>
      <c r="C214" s="48" t="s">
        <v>2618</v>
      </c>
      <c r="D214" s="149" t="s">
        <v>2620</v>
      </c>
    </row>
    <row r="215" spans="1:4">
      <c r="A215" s="36" t="s">
        <v>2517</v>
      </c>
      <c r="B215" s="149" t="s">
        <v>924</v>
      </c>
      <c r="C215" s="48" t="s">
        <v>2619</v>
      </c>
      <c r="D215" s="149" t="s">
        <v>924</v>
      </c>
    </row>
    <row r="216" spans="1:4">
      <c r="A216" s="36"/>
      <c r="B216" s="110"/>
      <c r="C216" s="48"/>
      <c r="D216" s="110"/>
    </row>
    <row r="217" spans="1:4">
      <c r="C217" s="48"/>
      <c r="D217" s="67"/>
    </row>
    <row r="218" spans="1:4">
      <c r="A218" s="36" t="s">
        <v>2518</v>
      </c>
      <c r="B218" s="144" t="s">
        <v>2509</v>
      </c>
      <c r="C218" s="48" t="s">
        <v>2540</v>
      </c>
      <c r="D218" s="144" t="s">
        <v>2509</v>
      </c>
    </row>
    <row r="219" spans="1:4">
      <c r="A219" s="36" t="s">
        <v>2518</v>
      </c>
      <c r="B219" s="149" t="s">
        <v>2506</v>
      </c>
      <c r="C219" s="149" t="s">
        <v>2607</v>
      </c>
      <c r="D219" s="149" t="s">
        <v>2506</v>
      </c>
    </row>
    <row r="220" spans="1:4">
      <c r="A220" s="36" t="s">
        <v>2518</v>
      </c>
      <c r="B220" s="149" t="s">
        <v>2617</v>
      </c>
      <c r="C220" s="48" t="s">
        <v>2618</v>
      </c>
      <c r="D220" s="149" t="s">
        <v>2620</v>
      </c>
    </row>
    <row r="221" spans="1:4">
      <c r="A221" s="36" t="s">
        <v>2518</v>
      </c>
      <c r="B221" s="149" t="s">
        <v>924</v>
      </c>
      <c r="C221" s="48" t="s">
        <v>2619</v>
      </c>
      <c r="D221" s="149" t="s">
        <v>924</v>
      </c>
    </row>
    <row r="222" spans="1:4">
      <c r="A222" s="36"/>
      <c r="B222" s="110"/>
      <c r="C222" s="48"/>
      <c r="D222" s="110"/>
    </row>
    <row r="223" spans="1:4">
      <c r="C223" s="48"/>
      <c r="D223" s="67"/>
    </row>
    <row r="224" spans="1:4">
      <c r="A224" s="36" t="s">
        <v>2519</v>
      </c>
      <c r="B224" s="144" t="s">
        <v>2507</v>
      </c>
      <c r="C224" s="48" t="s">
        <v>2539</v>
      </c>
      <c r="D224" s="144" t="s">
        <v>2507</v>
      </c>
    </row>
    <row r="225" spans="1:4">
      <c r="A225" s="36" t="s">
        <v>2519</v>
      </c>
      <c r="B225" s="144" t="s">
        <v>2508</v>
      </c>
      <c r="C225" s="48" t="s">
        <v>850</v>
      </c>
      <c r="D225" s="144" t="s">
        <v>2508</v>
      </c>
    </row>
    <row r="226" spans="1:4">
      <c r="A226" s="36" t="s">
        <v>2519</v>
      </c>
      <c r="B226" s="149" t="s">
        <v>2617</v>
      </c>
      <c r="C226" s="48" t="s">
        <v>2618</v>
      </c>
      <c r="D226" s="149" t="s">
        <v>2620</v>
      </c>
    </row>
    <row r="227" spans="1:4">
      <c r="A227" s="36" t="s">
        <v>2519</v>
      </c>
      <c r="B227" s="149" t="s">
        <v>924</v>
      </c>
      <c r="C227" s="48" t="s">
        <v>2619</v>
      </c>
      <c r="D227" s="149" t="s">
        <v>924</v>
      </c>
    </row>
    <row r="228" spans="1:4">
      <c r="B228" s="48"/>
      <c r="C228" s="48"/>
      <c r="D228" s="48"/>
    </row>
    <row r="229" spans="1:4">
      <c r="A229" s="36" t="s">
        <v>2520</v>
      </c>
      <c r="B229" s="144" t="s">
        <v>2507</v>
      </c>
      <c r="C229" s="48" t="s">
        <v>2539</v>
      </c>
      <c r="D229" s="144" t="s">
        <v>2507</v>
      </c>
    </row>
    <row r="230" spans="1:4">
      <c r="A230" s="36" t="s">
        <v>2520</v>
      </c>
      <c r="B230" s="144" t="s">
        <v>2506</v>
      </c>
      <c r="C230" s="149" t="s">
        <v>2607</v>
      </c>
      <c r="D230" s="144" t="s">
        <v>2506</v>
      </c>
    </row>
    <row r="231" spans="1:4">
      <c r="A231" s="36" t="s">
        <v>2520</v>
      </c>
      <c r="B231" s="149" t="s">
        <v>2617</v>
      </c>
      <c r="C231" s="48" t="s">
        <v>2618</v>
      </c>
      <c r="D231" s="149" t="s">
        <v>2620</v>
      </c>
    </row>
    <row r="232" spans="1:4">
      <c r="A232" s="36" t="s">
        <v>2520</v>
      </c>
      <c r="B232" s="149" t="s">
        <v>924</v>
      </c>
      <c r="C232" s="48" t="s">
        <v>2619</v>
      </c>
      <c r="D232" s="149" t="s">
        <v>924</v>
      </c>
    </row>
    <row r="233" spans="1:4">
      <c r="C233" s="48"/>
      <c r="D233" s="48"/>
    </row>
    <row r="234" spans="1:4">
      <c r="A234" s="36" t="s">
        <v>2521</v>
      </c>
      <c r="B234" s="67" t="s">
        <v>2510</v>
      </c>
      <c r="C234" s="48" t="s">
        <v>2531</v>
      </c>
      <c r="D234" s="67" t="s">
        <v>2510</v>
      </c>
    </row>
    <row r="235" spans="1:4">
      <c r="A235" s="36" t="s">
        <v>2521</v>
      </c>
      <c r="B235" s="67" t="s">
        <v>2526</v>
      </c>
      <c r="C235" s="48" t="s">
        <v>2532</v>
      </c>
      <c r="D235" s="67" t="s">
        <v>2511</v>
      </c>
    </row>
    <row r="236" spans="1:4">
      <c r="A236" s="36" t="s">
        <v>2521</v>
      </c>
      <c r="B236" s="67" t="s">
        <v>2617</v>
      </c>
      <c r="C236" s="48" t="s">
        <v>2618</v>
      </c>
      <c r="D236" s="67" t="s">
        <v>2620</v>
      </c>
    </row>
    <row r="237" spans="1:4">
      <c r="A237" s="36" t="s">
        <v>2521</v>
      </c>
      <c r="B237" s="67" t="s">
        <v>924</v>
      </c>
      <c r="C237" s="48" t="s">
        <v>2619</v>
      </c>
      <c r="D237" s="67" t="s">
        <v>924</v>
      </c>
    </row>
    <row r="238" spans="1:4">
      <c r="B238" s="48"/>
      <c r="C238" s="48"/>
      <c r="D238" s="48"/>
    </row>
    <row r="239" spans="1:4">
      <c r="A239" s="36" t="s">
        <v>2522</v>
      </c>
      <c r="B239" s="48" t="s">
        <v>2510</v>
      </c>
      <c r="C239" s="48" t="s">
        <v>2531</v>
      </c>
      <c r="D239" s="48" t="s">
        <v>2510</v>
      </c>
    </row>
    <row r="240" spans="1:4">
      <c r="A240" s="36" t="s">
        <v>2522</v>
      </c>
      <c r="B240" s="48" t="s">
        <v>2527</v>
      </c>
      <c r="C240" s="48" t="s">
        <v>2533</v>
      </c>
      <c r="D240" s="48" t="s">
        <v>2512</v>
      </c>
    </row>
    <row r="241" spans="1:4">
      <c r="A241" s="36" t="s">
        <v>2522</v>
      </c>
      <c r="B241" s="67" t="s">
        <v>2617</v>
      </c>
      <c r="C241" s="48" t="s">
        <v>2618</v>
      </c>
      <c r="D241" s="67" t="s">
        <v>2620</v>
      </c>
    </row>
    <row r="242" spans="1:4">
      <c r="A242" s="36" t="s">
        <v>2522</v>
      </c>
      <c r="B242" s="67" t="s">
        <v>924</v>
      </c>
      <c r="C242" s="48" t="s">
        <v>2619</v>
      </c>
      <c r="D242" s="67" t="s">
        <v>924</v>
      </c>
    </row>
    <row r="243" spans="1:4">
      <c r="B243" s="48"/>
      <c r="C243" s="48"/>
      <c r="D243" s="48"/>
    </row>
    <row r="244" spans="1:4">
      <c r="A244" s="36" t="s">
        <v>2523</v>
      </c>
      <c r="B244" s="150" t="s">
        <v>2510</v>
      </c>
      <c r="C244" s="150" t="s">
        <v>2531</v>
      </c>
      <c r="D244" s="150" t="s">
        <v>2510</v>
      </c>
    </row>
    <row r="245" spans="1:4">
      <c r="A245" s="36" t="s">
        <v>2523</v>
      </c>
      <c r="B245" s="150" t="s">
        <v>2528</v>
      </c>
      <c r="C245" s="67" t="s">
        <v>2534</v>
      </c>
      <c r="D245" s="150" t="s">
        <v>2513</v>
      </c>
    </row>
    <row r="246" spans="1:4">
      <c r="A246" s="36" t="s">
        <v>2523</v>
      </c>
      <c r="B246" s="67" t="s">
        <v>2617</v>
      </c>
      <c r="C246" s="150" t="s">
        <v>2618</v>
      </c>
      <c r="D246" s="67" t="s">
        <v>2620</v>
      </c>
    </row>
    <row r="247" spans="1:4">
      <c r="A247" s="36" t="s">
        <v>2523</v>
      </c>
      <c r="B247" s="67" t="s">
        <v>924</v>
      </c>
      <c r="C247" s="150" t="s">
        <v>2619</v>
      </c>
      <c r="D247" s="67" t="s">
        <v>924</v>
      </c>
    </row>
    <row r="248" spans="1:4">
      <c r="B248" s="48"/>
      <c r="C248" s="48"/>
      <c r="D248" s="48"/>
    </row>
    <row r="249" spans="1:4">
      <c r="A249" s="36" t="s">
        <v>2524</v>
      </c>
      <c r="B249" s="48" t="s">
        <v>2529</v>
      </c>
      <c r="C249" s="48" t="s">
        <v>2531</v>
      </c>
      <c r="D249" s="48" t="s">
        <v>2514</v>
      </c>
    </row>
    <row r="250" spans="1:4">
      <c r="A250" s="36" t="s">
        <v>2524</v>
      </c>
      <c r="B250" s="48" t="s">
        <v>2530</v>
      </c>
      <c r="C250" s="48" t="s">
        <v>2542</v>
      </c>
      <c r="D250" s="48" t="s">
        <v>2515</v>
      </c>
    </row>
    <row r="251" spans="1:4">
      <c r="A251" s="36" t="s">
        <v>2524</v>
      </c>
      <c r="B251" s="67" t="s">
        <v>2617</v>
      </c>
      <c r="C251" s="48" t="s">
        <v>2618</v>
      </c>
      <c r="D251" s="67" t="s">
        <v>2620</v>
      </c>
    </row>
    <row r="252" spans="1:4">
      <c r="A252" s="36" t="s">
        <v>2524</v>
      </c>
      <c r="B252" s="67" t="s">
        <v>924</v>
      </c>
      <c r="C252" s="48" t="s">
        <v>2619</v>
      </c>
      <c r="D252" s="67" t="s">
        <v>924</v>
      </c>
    </row>
    <row r="253" spans="1:4">
      <c r="B253" s="48"/>
      <c r="C253" s="48"/>
      <c r="D253" s="48"/>
    </row>
    <row r="254" spans="1:4">
      <c r="A254" s="36" t="s">
        <v>2525</v>
      </c>
      <c r="B254" s="48" t="s">
        <v>2526</v>
      </c>
      <c r="C254" s="48" t="s">
        <v>2532</v>
      </c>
      <c r="D254" s="48" t="s">
        <v>2511</v>
      </c>
    </row>
    <row r="255" spans="1:4">
      <c r="A255" s="36" t="s">
        <v>2525</v>
      </c>
      <c r="B255" s="48" t="s">
        <v>2527</v>
      </c>
      <c r="C255" s="48" t="s">
        <v>2533</v>
      </c>
      <c r="D255" s="48" t="s">
        <v>2512</v>
      </c>
    </row>
    <row r="256" spans="1:4">
      <c r="A256" s="36" t="s">
        <v>2525</v>
      </c>
      <c r="B256" s="67" t="s">
        <v>2617</v>
      </c>
      <c r="C256" s="48" t="s">
        <v>2618</v>
      </c>
      <c r="D256" s="67" t="s">
        <v>2620</v>
      </c>
    </row>
    <row r="257" spans="1:4">
      <c r="A257" s="36" t="s">
        <v>2525</v>
      </c>
      <c r="B257" s="67" t="s">
        <v>924</v>
      </c>
      <c r="C257" s="48" t="s">
        <v>2619</v>
      </c>
      <c r="D257" s="67" t="s">
        <v>924</v>
      </c>
    </row>
    <row r="258" spans="1:4">
      <c r="B258" s="48"/>
      <c r="C258" s="48"/>
      <c r="D258" s="48"/>
    </row>
    <row r="259" spans="1:4">
      <c r="A259" s="36" t="s">
        <v>2535</v>
      </c>
      <c r="B259" s="48" t="s">
        <v>2526</v>
      </c>
      <c r="C259" s="48" t="s">
        <v>2532</v>
      </c>
      <c r="D259" s="48" t="s">
        <v>2511</v>
      </c>
    </row>
    <row r="260" spans="1:4">
      <c r="A260" s="36" t="s">
        <v>2535</v>
      </c>
      <c r="B260" s="48" t="s">
        <v>2528</v>
      </c>
      <c r="C260" s="48" t="s">
        <v>2534</v>
      </c>
      <c r="D260" s="48" t="s">
        <v>2513</v>
      </c>
    </row>
    <row r="261" spans="1:4">
      <c r="A261" s="36" t="s">
        <v>2535</v>
      </c>
      <c r="B261" s="67" t="s">
        <v>2617</v>
      </c>
      <c r="C261" s="48" t="s">
        <v>2618</v>
      </c>
      <c r="D261" s="67" t="s">
        <v>2620</v>
      </c>
    </row>
    <row r="262" spans="1:4">
      <c r="A262" s="36" t="s">
        <v>2535</v>
      </c>
      <c r="B262" s="67" t="s">
        <v>924</v>
      </c>
      <c r="C262" s="48" t="s">
        <v>2619</v>
      </c>
      <c r="D262" s="67" t="s">
        <v>924</v>
      </c>
    </row>
    <row r="263" spans="1:4">
      <c r="B263" s="48"/>
      <c r="C263" s="48"/>
      <c r="D263" s="48"/>
    </row>
    <row r="264" spans="1:4">
      <c r="A264" s="36" t="s">
        <v>2536</v>
      </c>
      <c r="B264" s="67" t="s">
        <v>2526</v>
      </c>
      <c r="C264" s="48" t="s">
        <v>2532</v>
      </c>
      <c r="D264" s="67" t="s">
        <v>2511</v>
      </c>
    </row>
    <row r="265" spans="1:4">
      <c r="A265" s="36" t="s">
        <v>2536</v>
      </c>
      <c r="B265" s="48" t="s">
        <v>2530</v>
      </c>
      <c r="C265" s="48" t="s">
        <v>2542</v>
      </c>
      <c r="D265" s="48" t="s">
        <v>2515</v>
      </c>
    </row>
    <row r="266" spans="1:4">
      <c r="A266" s="36" t="s">
        <v>2536</v>
      </c>
      <c r="B266" s="67" t="s">
        <v>2617</v>
      </c>
      <c r="C266" s="48" t="s">
        <v>2618</v>
      </c>
      <c r="D266" s="67" t="s">
        <v>2620</v>
      </c>
    </row>
    <row r="267" spans="1:4">
      <c r="A267" s="36" t="s">
        <v>2536</v>
      </c>
      <c r="B267" s="67" t="s">
        <v>924</v>
      </c>
      <c r="C267" s="48" t="s">
        <v>2619</v>
      </c>
      <c r="D267" s="67" t="s">
        <v>924</v>
      </c>
    </row>
    <row r="268" spans="1:4">
      <c r="C268" s="48"/>
      <c r="D268" s="67"/>
    </row>
    <row r="269" spans="1:4">
      <c r="A269" s="36" t="s">
        <v>2537</v>
      </c>
      <c r="B269" s="48" t="s">
        <v>2527</v>
      </c>
      <c r="C269" s="48" t="s">
        <v>2533</v>
      </c>
      <c r="D269" s="48" t="s">
        <v>2512</v>
      </c>
    </row>
    <row r="270" spans="1:4">
      <c r="A270" s="36" t="s">
        <v>2537</v>
      </c>
      <c r="B270" s="48" t="s">
        <v>2528</v>
      </c>
      <c r="C270" s="48" t="s">
        <v>2541</v>
      </c>
      <c r="D270" s="48" t="s">
        <v>2513</v>
      </c>
    </row>
    <row r="271" spans="1:4">
      <c r="A271" s="36" t="s">
        <v>2537</v>
      </c>
      <c r="B271" s="67" t="s">
        <v>2617</v>
      </c>
      <c r="C271" s="48" t="s">
        <v>2618</v>
      </c>
      <c r="D271" s="67" t="s">
        <v>2620</v>
      </c>
    </row>
    <row r="272" spans="1:4">
      <c r="A272" s="36" t="s">
        <v>2537</v>
      </c>
      <c r="B272" s="67" t="s">
        <v>924</v>
      </c>
      <c r="C272" s="48" t="s">
        <v>2619</v>
      </c>
      <c r="D272" s="67" t="s">
        <v>924</v>
      </c>
    </row>
    <row r="273" spans="1:4">
      <c r="B273" s="48"/>
      <c r="C273" s="48"/>
      <c r="D273" s="48"/>
    </row>
    <row r="274" spans="1:4">
      <c r="A274" s="36" t="s">
        <v>2538</v>
      </c>
      <c r="B274" s="48" t="s">
        <v>2527</v>
      </c>
      <c r="C274" s="48" t="s">
        <v>2533</v>
      </c>
      <c r="D274" s="48" t="s">
        <v>2512</v>
      </c>
    </row>
    <row r="275" spans="1:4">
      <c r="A275" s="36" t="s">
        <v>2538</v>
      </c>
      <c r="B275" s="48" t="s">
        <v>2530</v>
      </c>
      <c r="C275" s="48" t="s">
        <v>2542</v>
      </c>
      <c r="D275" s="48" t="s">
        <v>2515</v>
      </c>
    </row>
    <row r="276" spans="1:4">
      <c r="A276" s="36" t="s">
        <v>2538</v>
      </c>
      <c r="B276" s="67" t="s">
        <v>2617</v>
      </c>
      <c r="C276" s="48" t="s">
        <v>2618</v>
      </c>
      <c r="D276" s="67" t="s">
        <v>2620</v>
      </c>
    </row>
    <row r="277" spans="1:4">
      <c r="A277" s="36" t="s">
        <v>2538</v>
      </c>
      <c r="B277" s="67" t="s">
        <v>924</v>
      </c>
      <c r="C277" s="48" t="s">
        <v>2619</v>
      </c>
      <c r="D277" s="67" t="s">
        <v>924</v>
      </c>
    </row>
    <row r="278" spans="1:4">
      <c r="B278" s="48"/>
      <c r="C278" s="48"/>
      <c r="D278" s="48"/>
    </row>
    <row r="279" spans="1:4">
      <c r="A279" s="36" t="s">
        <v>2616</v>
      </c>
      <c r="B279" s="48" t="s">
        <v>2528</v>
      </c>
      <c r="C279" s="48" t="s">
        <v>2541</v>
      </c>
      <c r="D279" s="48" t="s">
        <v>2513</v>
      </c>
    </row>
    <row r="280" spans="1:4">
      <c r="A280" s="36" t="s">
        <v>2616</v>
      </c>
      <c r="B280" s="48" t="s">
        <v>2530</v>
      </c>
      <c r="C280" s="48" t="s">
        <v>2542</v>
      </c>
      <c r="D280" s="48" t="s">
        <v>2515</v>
      </c>
    </row>
    <row r="281" spans="1:4">
      <c r="A281" s="36" t="s">
        <v>2616</v>
      </c>
      <c r="B281" s="67" t="s">
        <v>2617</v>
      </c>
      <c r="C281" s="48" t="s">
        <v>2618</v>
      </c>
      <c r="D281" s="67" t="s">
        <v>2620</v>
      </c>
    </row>
    <row r="282" spans="1:4">
      <c r="A282" s="36" t="s">
        <v>2616</v>
      </c>
      <c r="B282" s="67" t="s">
        <v>924</v>
      </c>
      <c r="C282" s="48" t="s">
        <v>2619</v>
      </c>
      <c r="D282" s="67" t="s">
        <v>924</v>
      </c>
    </row>
    <row r="283" spans="1:4">
      <c r="A283" s="36"/>
      <c r="B283" s="48"/>
      <c r="C283" s="48"/>
      <c r="D283" s="48"/>
    </row>
    <row r="284" spans="1:4">
      <c r="A284" s="36" t="s">
        <v>2562</v>
      </c>
      <c r="B284" s="48" t="s">
        <v>2560</v>
      </c>
      <c r="C284" s="48" t="s">
        <v>2563</v>
      </c>
      <c r="D284" s="48" t="s">
        <v>2563</v>
      </c>
    </row>
    <row r="285" spans="1:4">
      <c r="A285" s="36" t="s">
        <v>2562</v>
      </c>
      <c r="B285" s="48" t="s">
        <v>2561</v>
      </c>
      <c r="C285" s="48" t="s">
        <v>2564</v>
      </c>
      <c r="D285" s="48" t="s">
        <v>2564</v>
      </c>
    </row>
    <row r="286" spans="1:4">
      <c r="A286" s="36"/>
      <c r="C286" s="48"/>
      <c r="D286" s="67"/>
    </row>
    <row r="287" spans="1:4">
      <c r="A287" s="36"/>
      <c r="C287" s="48"/>
      <c r="D287" s="67"/>
    </row>
    <row r="288" spans="1:4">
      <c r="A288" s="36"/>
      <c r="B288" s="48"/>
      <c r="C288" s="48"/>
      <c r="D288" s="48"/>
    </row>
    <row r="289" spans="1:6">
      <c r="A289" s="36"/>
      <c r="B289" s="48"/>
      <c r="C289" s="48"/>
      <c r="D289" s="48"/>
    </row>
    <row r="290" spans="1:6">
      <c r="A290" s="36"/>
      <c r="B290" s="48"/>
      <c r="C290" s="48"/>
      <c r="D290" s="48"/>
    </row>
    <row r="291" spans="1:6">
      <c r="A291" s="36"/>
      <c r="B291" s="48"/>
      <c r="C291" s="48"/>
      <c r="D291" s="48"/>
    </row>
    <row r="292" spans="1:6" ht="15" customHeight="1">
      <c r="A292" s="49" t="s">
        <v>1033</v>
      </c>
      <c r="B292" s="49" t="s">
        <v>1034</v>
      </c>
      <c r="C292" s="49" t="s">
        <v>1717</v>
      </c>
      <c r="D292" s="49" t="s">
        <v>1035</v>
      </c>
      <c r="F292" s="49"/>
    </row>
    <row r="293" spans="1:6" ht="15" customHeight="1">
      <c r="A293" s="49" t="s">
        <v>1033</v>
      </c>
      <c r="B293" s="49" t="s">
        <v>845</v>
      </c>
      <c r="C293" s="49" t="s">
        <v>786</v>
      </c>
      <c r="D293" s="49" t="s">
        <v>845</v>
      </c>
      <c r="F293" s="49"/>
    </row>
    <row r="294" spans="1:6" ht="15" customHeight="1">
      <c r="A294" s="49" t="s">
        <v>1033</v>
      </c>
      <c r="B294" s="49" t="s">
        <v>1036</v>
      </c>
      <c r="C294" s="49" t="s">
        <v>1718</v>
      </c>
      <c r="D294" s="49" t="s">
        <v>1037</v>
      </c>
      <c r="F294" s="49"/>
    </row>
    <row r="295" spans="1:6" ht="15" customHeight="1">
      <c r="A295" s="49" t="s">
        <v>1033</v>
      </c>
      <c r="B295" s="49" t="s">
        <v>1038</v>
      </c>
      <c r="C295" s="49" t="s">
        <v>1039</v>
      </c>
      <c r="D295" s="49" t="s">
        <v>1719</v>
      </c>
      <c r="F295" s="49"/>
    </row>
    <row r="296" spans="1:6" ht="15" customHeight="1">
      <c r="A296" s="49" t="s">
        <v>1033</v>
      </c>
      <c r="B296" s="49" t="s">
        <v>1040</v>
      </c>
      <c r="C296" s="49" t="s">
        <v>1720</v>
      </c>
      <c r="D296" s="49" t="s">
        <v>1041</v>
      </c>
      <c r="F296" s="49"/>
    </row>
    <row r="297" spans="1:6" ht="15" customHeight="1">
      <c r="A297" s="49" t="s">
        <v>1033</v>
      </c>
      <c r="B297" s="49" t="s">
        <v>1042</v>
      </c>
      <c r="C297" s="49" t="s">
        <v>1721</v>
      </c>
      <c r="D297" s="49" t="s">
        <v>1043</v>
      </c>
      <c r="F297" s="49"/>
    </row>
    <row r="298" spans="1:6" ht="15" customHeight="1">
      <c r="A298" s="49" t="s">
        <v>1033</v>
      </c>
      <c r="B298" s="49" t="s">
        <v>917</v>
      </c>
      <c r="C298" s="49" t="s">
        <v>1044</v>
      </c>
      <c r="D298" s="49" t="s">
        <v>917</v>
      </c>
      <c r="F298" s="49"/>
    </row>
    <row r="299" spans="1:6" ht="15" customHeight="1">
      <c r="A299" s="49" t="s">
        <v>1033</v>
      </c>
      <c r="B299" s="49" t="s">
        <v>609</v>
      </c>
      <c r="C299" s="49" t="s">
        <v>688</v>
      </c>
      <c r="D299" s="49" t="s">
        <v>609</v>
      </c>
      <c r="F299" s="49"/>
    </row>
    <row r="300" spans="1:6" ht="15" customHeight="1">
      <c r="A300" s="36"/>
      <c r="B300" s="49"/>
      <c r="C300" s="49"/>
      <c r="D300" s="49"/>
      <c r="E300" s="49"/>
      <c r="F300" s="49"/>
    </row>
    <row r="301" spans="1:6">
      <c r="A301" s="49" t="s">
        <v>915</v>
      </c>
      <c r="B301" s="49" t="s">
        <v>1045</v>
      </c>
      <c r="C301" s="49" t="s">
        <v>1046</v>
      </c>
      <c r="D301" s="49" t="s">
        <v>1045</v>
      </c>
      <c r="E301" s="49"/>
      <c r="F301" s="49"/>
    </row>
    <row r="302" spans="1:6">
      <c r="A302" s="49" t="s">
        <v>915</v>
      </c>
      <c r="B302" s="49" t="s">
        <v>1047</v>
      </c>
      <c r="C302" s="49" t="s">
        <v>1048</v>
      </c>
      <c r="D302" s="49" t="s">
        <v>1047</v>
      </c>
      <c r="E302" s="49"/>
      <c r="F302" s="49"/>
    </row>
    <row r="303" spans="1:6">
      <c r="A303" s="49" t="s">
        <v>915</v>
      </c>
      <c r="B303" s="49" t="s">
        <v>1049</v>
      </c>
      <c r="C303" s="49" t="s">
        <v>1722</v>
      </c>
      <c r="D303" s="49" t="s">
        <v>1049</v>
      </c>
      <c r="E303" s="49"/>
      <c r="F303" s="49"/>
    </row>
    <row r="304" spans="1:6">
      <c r="A304" s="49" t="s">
        <v>915</v>
      </c>
      <c r="B304" s="49" t="s">
        <v>917</v>
      </c>
      <c r="C304" s="49" t="s">
        <v>1044</v>
      </c>
      <c r="D304" s="49" t="s">
        <v>917</v>
      </c>
      <c r="E304" s="49"/>
      <c r="F304" s="49"/>
    </row>
    <row r="305" spans="1:6">
      <c r="A305" s="49" t="s">
        <v>915</v>
      </c>
      <c r="B305" s="49" t="s">
        <v>1050</v>
      </c>
      <c r="C305" s="49" t="s">
        <v>1051</v>
      </c>
      <c r="D305" s="49" t="s">
        <v>1050</v>
      </c>
      <c r="E305" s="49"/>
      <c r="F305" s="49"/>
    </row>
    <row r="306" spans="1:6">
      <c r="A306" s="49" t="s">
        <v>915</v>
      </c>
      <c r="B306" s="49" t="s">
        <v>1043</v>
      </c>
      <c r="C306" s="49" t="s">
        <v>1052</v>
      </c>
      <c r="D306" s="49" t="s">
        <v>1043</v>
      </c>
      <c r="E306" s="49"/>
      <c r="F306" s="49"/>
    </row>
    <row r="307" spans="1:6">
      <c r="A307" s="49" t="s">
        <v>915</v>
      </c>
      <c r="B307" s="49" t="s">
        <v>609</v>
      </c>
      <c r="C307" s="49" t="s">
        <v>688</v>
      </c>
      <c r="D307" s="49" t="s">
        <v>609</v>
      </c>
      <c r="E307" s="49"/>
      <c r="F307" s="49"/>
    </row>
    <row r="308" spans="1:6">
      <c r="A308" s="36"/>
      <c r="B308" s="49"/>
      <c r="C308" s="49"/>
      <c r="D308" s="49"/>
      <c r="E308" s="49"/>
      <c r="F308" s="49"/>
    </row>
    <row r="309" spans="1:6">
      <c r="A309" s="55" t="s">
        <v>1053</v>
      </c>
      <c r="B309" s="49" t="s">
        <v>1054</v>
      </c>
      <c r="C309" s="49" t="s">
        <v>1723</v>
      </c>
      <c r="D309" s="49" t="s">
        <v>1724</v>
      </c>
      <c r="E309" s="49"/>
      <c r="F309" s="49"/>
    </row>
    <row r="310" spans="1:6">
      <c r="A310" s="55" t="s">
        <v>1053</v>
      </c>
      <c r="B310" s="49" t="s">
        <v>747</v>
      </c>
      <c r="C310" s="49" t="s">
        <v>748</v>
      </c>
      <c r="D310" s="49" t="s">
        <v>747</v>
      </c>
      <c r="E310" s="49"/>
      <c r="F310" s="49"/>
    </row>
    <row r="311" spans="1:6">
      <c r="A311" s="55" t="s">
        <v>1053</v>
      </c>
      <c r="B311" s="49" t="s">
        <v>787</v>
      </c>
      <c r="C311" s="49" t="s">
        <v>788</v>
      </c>
      <c r="D311" s="49" t="s">
        <v>787</v>
      </c>
      <c r="E311" s="49"/>
      <c r="F311" s="49"/>
    </row>
    <row r="312" spans="1:6">
      <c r="A312" s="55" t="s">
        <v>1053</v>
      </c>
      <c r="B312" s="49" t="s">
        <v>609</v>
      </c>
      <c r="C312" s="49" t="s">
        <v>688</v>
      </c>
      <c r="D312" s="49" t="s">
        <v>609</v>
      </c>
      <c r="E312" s="49"/>
      <c r="F312" s="49"/>
    </row>
    <row r="313" spans="1:6">
      <c r="A313" s="55"/>
      <c r="B313" s="49"/>
      <c r="C313" s="49"/>
      <c r="D313" s="49"/>
      <c r="E313" s="49"/>
      <c r="F313" s="49"/>
    </row>
    <row r="314" spans="1:6" s="49" customFormat="1">
      <c r="A314" s="49" t="s">
        <v>1055</v>
      </c>
      <c r="B314" s="49" t="s">
        <v>1056</v>
      </c>
      <c r="C314" s="49" t="s">
        <v>1725</v>
      </c>
      <c r="D314" s="49" t="s">
        <v>1726</v>
      </c>
    </row>
    <row r="315" spans="1:6" s="49" customFormat="1">
      <c r="A315" s="49" t="s">
        <v>1055</v>
      </c>
      <c r="B315" s="49" t="s">
        <v>1057</v>
      </c>
      <c r="C315" s="49" t="s">
        <v>1727</v>
      </c>
      <c r="D315" s="49" t="s">
        <v>1728</v>
      </c>
    </row>
    <row r="316" spans="1:6" s="49" customFormat="1">
      <c r="A316" s="49" t="s">
        <v>1055</v>
      </c>
      <c r="B316" s="49" t="s">
        <v>1058</v>
      </c>
      <c r="C316" s="49" t="s">
        <v>1729</v>
      </c>
      <c r="D316" s="49" t="s">
        <v>1730</v>
      </c>
    </row>
    <row r="317" spans="1:6">
      <c r="A317" s="55"/>
      <c r="B317" s="49"/>
      <c r="C317" s="49"/>
      <c r="D317" s="49"/>
      <c r="E317" s="49"/>
      <c r="F317" s="49"/>
    </row>
    <row r="318" spans="1:6" ht="15.5">
      <c r="A318" s="103" t="s">
        <v>2309</v>
      </c>
      <c r="B318" s="103" t="s">
        <v>2310</v>
      </c>
      <c r="C318" s="103" t="s">
        <v>2310</v>
      </c>
      <c r="D318" s="103" t="s">
        <v>2310</v>
      </c>
      <c r="E318" s="49"/>
      <c r="F318" s="49"/>
    </row>
    <row r="319" spans="1:6" ht="15.5">
      <c r="A319" s="103" t="s">
        <v>2309</v>
      </c>
      <c r="B319" s="49" t="s">
        <v>2311</v>
      </c>
      <c r="C319" s="49" t="s">
        <v>2311</v>
      </c>
      <c r="D319" s="49" t="s">
        <v>2311</v>
      </c>
      <c r="E319" s="49"/>
      <c r="F319" s="49"/>
    </row>
    <row r="320" spans="1:6" ht="15.5">
      <c r="A320" s="103" t="s">
        <v>2309</v>
      </c>
      <c r="B320" s="49" t="s">
        <v>2312</v>
      </c>
      <c r="C320" s="49" t="s">
        <v>2312</v>
      </c>
      <c r="D320" s="49" t="s">
        <v>2312</v>
      </c>
      <c r="E320" s="49"/>
      <c r="F320" s="49"/>
    </row>
    <row r="321" spans="1:6" ht="15.5">
      <c r="A321" s="103" t="s">
        <v>2309</v>
      </c>
      <c r="B321" s="49" t="s">
        <v>2313</v>
      </c>
      <c r="C321" s="49" t="s">
        <v>2313</v>
      </c>
      <c r="D321" s="49" t="s">
        <v>2313</v>
      </c>
      <c r="E321" s="49"/>
      <c r="F321" s="49"/>
    </row>
    <row r="322" spans="1:6" ht="15.5">
      <c r="A322" s="103" t="s">
        <v>2309</v>
      </c>
      <c r="B322" s="49" t="s">
        <v>609</v>
      </c>
      <c r="C322" s="49" t="s">
        <v>688</v>
      </c>
      <c r="D322" s="49" t="s">
        <v>609</v>
      </c>
      <c r="E322" s="49"/>
      <c r="F322" s="49"/>
    </row>
    <row r="323" spans="1:6" s="24" customFormat="1">
      <c r="B323" s="40"/>
      <c r="C323" s="41"/>
      <c r="D323" s="41"/>
    </row>
    <row r="324" spans="1:6" s="49" customFormat="1">
      <c r="A324" s="49" t="s">
        <v>692</v>
      </c>
      <c r="B324" s="22" t="s">
        <v>1059</v>
      </c>
      <c r="C324" s="22" t="s">
        <v>1059</v>
      </c>
      <c r="D324" s="22" t="s">
        <v>1059</v>
      </c>
    </row>
    <row r="325" spans="1:6" s="49" customFormat="1">
      <c r="A325" s="49" t="s">
        <v>692</v>
      </c>
      <c r="B325" s="22" t="s">
        <v>2623</v>
      </c>
      <c r="C325" s="22" t="s">
        <v>2623</v>
      </c>
      <c r="D325" s="22" t="s">
        <v>2623</v>
      </c>
    </row>
    <row r="326" spans="1:6" s="49" customFormat="1">
      <c r="A326" s="49" t="s">
        <v>692</v>
      </c>
      <c r="B326" s="22" t="s">
        <v>2307</v>
      </c>
      <c r="C326" s="22" t="s">
        <v>2307</v>
      </c>
      <c r="D326" s="22" t="s">
        <v>2307</v>
      </c>
    </row>
    <row r="327" spans="1:6" s="49" customFormat="1">
      <c r="A327" s="49" t="s">
        <v>692</v>
      </c>
      <c r="B327" s="22" t="s">
        <v>2308</v>
      </c>
      <c r="C327" s="22" t="s">
        <v>2308</v>
      </c>
      <c r="D327" s="22" t="s">
        <v>2308</v>
      </c>
    </row>
    <row r="328" spans="1:6" s="49" customFormat="1">
      <c r="A328" s="49" t="s">
        <v>692</v>
      </c>
      <c r="B328" s="22" t="s">
        <v>2624</v>
      </c>
      <c r="C328" s="22" t="s">
        <v>2624</v>
      </c>
      <c r="D328" s="22" t="s">
        <v>2624</v>
      </c>
    </row>
    <row r="329" spans="1:6" s="49" customFormat="1">
      <c r="A329" s="49" t="s">
        <v>692</v>
      </c>
      <c r="B329" s="22" t="s">
        <v>2625</v>
      </c>
      <c r="C329" s="22" t="s">
        <v>2625</v>
      </c>
      <c r="D329" s="22" t="s">
        <v>2625</v>
      </c>
    </row>
    <row r="330" spans="1:6" s="49" customFormat="1">
      <c r="A330" s="49" t="s">
        <v>692</v>
      </c>
      <c r="B330" s="49" t="s">
        <v>609</v>
      </c>
      <c r="C330" s="49" t="s">
        <v>609</v>
      </c>
      <c r="D330" s="49" t="s">
        <v>609</v>
      </c>
    </row>
    <row r="331" spans="1:6" s="23" customFormat="1">
      <c r="B331" s="56"/>
      <c r="C331" s="57"/>
      <c r="D331" s="57"/>
    </row>
    <row r="332" spans="1:6">
      <c r="A332" s="22" t="s">
        <v>921</v>
      </c>
      <c r="B332" s="25" t="s">
        <v>1060</v>
      </c>
      <c r="C332" s="25" t="s">
        <v>1731</v>
      </c>
      <c r="D332" s="25" t="s">
        <v>1732</v>
      </c>
    </row>
    <row r="333" spans="1:6">
      <c r="A333" s="22" t="s">
        <v>921</v>
      </c>
      <c r="B333" s="25" t="s">
        <v>1061</v>
      </c>
      <c r="C333" s="25" t="s">
        <v>1733</v>
      </c>
      <c r="D333" s="25" t="s">
        <v>1734</v>
      </c>
    </row>
    <row r="334" spans="1:6">
      <c r="A334" s="22" t="s">
        <v>921</v>
      </c>
      <c r="B334" s="25" t="s">
        <v>763</v>
      </c>
      <c r="C334" s="25" t="s">
        <v>764</v>
      </c>
      <c r="D334" s="25" t="s">
        <v>763</v>
      </c>
    </row>
    <row r="335" spans="1:6">
      <c r="A335" s="22" t="s">
        <v>921</v>
      </c>
      <c r="B335" s="25" t="s">
        <v>1062</v>
      </c>
      <c r="C335" s="25" t="s">
        <v>1063</v>
      </c>
      <c r="D335" s="25" t="s">
        <v>1062</v>
      </c>
    </row>
    <row r="336" spans="1:6">
      <c r="A336" s="22" t="s">
        <v>921</v>
      </c>
      <c r="B336" s="25" t="s">
        <v>1064</v>
      </c>
      <c r="C336" s="25" t="s">
        <v>1064</v>
      </c>
      <c r="D336" s="25" t="s">
        <v>1064</v>
      </c>
    </row>
    <row r="337" spans="1:4">
      <c r="A337" s="22" t="s">
        <v>921</v>
      </c>
      <c r="B337" s="25" t="s">
        <v>609</v>
      </c>
      <c r="C337" s="25" t="s">
        <v>688</v>
      </c>
      <c r="D337" s="25" t="s">
        <v>609</v>
      </c>
    </row>
    <row r="338" spans="1:4" s="23" customFormat="1">
      <c r="B338" s="57"/>
      <c r="C338" s="57"/>
      <c r="D338" s="57"/>
    </row>
    <row r="339" spans="1:4">
      <c r="A339" s="22" t="s">
        <v>1065</v>
      </c>
      <c r="B339" s="25" t="s">
        <v>761</v>
      </c>
      <c r="C339" s="25" t="s">
        <v>762</v>
      </c>
      <c r="D339" s="25" t="s">
        <v>761</v>
      </c>
    </row>
    <row r="340" spans="1:4">
      <c r="A340" s="22" t="s">
        <v>1065</v>
      </c>
      <c r="B340" s="25" t="s">
        <v>759</v>
      </c>
      <c r="C340" s="25" t="s">
        <v>1066</v>
      </c>
      <c r="D340" s="25" t="s">
        <v>759</v>
      </c>
    </row>
    <row r="341" spans="1:4">
      <c r="A341" s="22" t="s">
        <v>1065</v>
      </c>
      <c r="B341" s="25" t="s">
        <v>763</v>
      </c>
      <c r="C341" s="25" t="s">
        <v>764</v>
      </c>
      <c r="D341" s="25" t="s">
        <v>763</v>
      </c>
    </row>
    <row r="342" spans="1:4">
      <c r="A342" s="22" t="s">
        <v>1065</v>
      </c>
      <c r="B342" s="25" t="s">
        <v>901</v>
      </c>
      <c r="C342" s="25" t="s">
        <v>901</v>
      </c>
      <c r="D342" s="25" t="s">
        <v>901</v>
      </c>
    </row>
    <row r="343" spans="1:4">
      <c r="A343" s="22" t="s">
        <v>1065</v>
      </c>
      <c r="B343" s="25" t="s">
        <v>609</v>
      </c>
      <c r="C343" s="25" t="s">
        <v>688</v>
      </c>
      <c r="D343" s="25" t="s">
        <v>609</v>
      </c>
    </row>
    <row r="344" spans="1:4" s="58" customFormat="1">
      <c r="C344" s="59"/>
      <c r="D344" s="59"/>
    </row>
    <row r="345" spans="1:4" s="36" customFormat="1">
      <c r="A345" s="36" t="s">
        <v>1067</v>
      </c>
      <c r="B345" s="25" t="s">
        <v>1062</v>
      </c>
      <c r="C345" s="25" t="s">
        <v>1062</v>
      </c>
      <c r="D345" s="25" t="s">
        <v>1062</v>
      </c>
    </row>
    <row r="346" spans="1:4" s="36" customFormat="1">
      <c r="A346" s="36" t="s">
        <v>1067</v>
      </c>
      <c r="B346" s="47" t="s">
        <v>1068</v>
      </c>
      <c r="C346" s="47" t="s">
        <v>1068</v>
      </c>
      <c r="D346" s="47" t="s">
        <v>1068</v>
      </c>
    </row>
    <row r="347" spans="1:4" s="36" customFormat="1">
      <c r="A347" s="36" t="s">
        <v>1067</v>
      </c>
      <c r="B347" s="47" t="s">
        <v>1069</v>
      </c>
      <c r="C347" s="47" t="s">
        <v>1069</v>
      </c>
      <c r="D347" s="47" t="s">
        <v>1069</v>
      </c>
    </row>
    <row r="348" spans="1:4" s="36" customFormat="1">
      <c r="A348" s="36" t="s">
        <v>1067</v>
      </c>
      <c r="B348" s="47" t="s">
        <v>2501</v>
      </c>
      <c r="C348" s="47" t="s">
        <v>2501</v>
      </c>
      <c r="D348" s="47" t="s">
        <v>2501</v>
      </c>
    </row>
    <row r="349" spans="1:4" s="36" customFormat="1">
      <c r="A349" s="36" t="s">
        <v>1067</v>
      </c>
      <c r="B349" s="47" t="s">
        <v>2502</v>
      </c>
      <c r="C349" s="47" t="s">
        <v>2502</v>
      </c>
      <c r="D349" s="47" t="s">
        <v>2502</v>
      </c>
    </row>
    <row r="350" spans="1:4" s="36" customFormat="1">
      <c r="A350" s="36" t="s">
        <v>1067</v>
      </c>
      <c r="B350" s="47" t="s">
        <v>1070</v>
      </c>
      <c r="C350" s="47" t="s">
        <v>1735</v>
      </c>
      <c r="D350" s="47" t="s">
        <v>1735</v>
      </c>
    </row>
    <row r="351" spans="1:4" s="36" customFormat="1">
      <c r="A351" s="36" t="s">
        <v>1067</v>
      </c>
      <c r="B351" s="47" t="s">
        <v>716</v>
      </c>
      <c r="C351" s="47" t="s">
        <v>756</v>
      </c>
      <c r="D351" s="47" t="s">
        <v>716</v>
      </c>
    </row>
    <row r="352" spans="1:4" s="36" customFormat="1">
      <c r="A352" s="36" t="s">
        <v>1067</v>
      </c>
      <c r="B352" s="47" t="s">
        <v>609</v>
      </c>
      <c r="C352" s="47" t="s">
        <v>688</v>
      </c>
      <c r="D352" s="47" t="s">
        <v>609</v>
      </c>
    </row>
    <row r="353" spans="1:4" s="58" customFormat="1">
      <c r="B353" s="59"/>
      <c r="C353" s="59"/>
      <c r="D353" s="59"/>
    </row>
    <row r="354" spans="1:4" s="60" customFormat="1">
      <c r="A354" s="60" t="s">
        <v>1071</v>
      </c>
      <c r="B354" s="25" t="s">
        <v>761</v>
      </c>
      <c r="C354" s="25" t="s">
        <v>761</v>
      </c>
      <c r="D354" s="25" t="s">
        <v>761</v>
      </c>
    </row>
    <row r="355" spans="1:4" s="60" customFormat="1">
      <c r="A355" s="60" t="s">
        <v>1071</v>
      </c>
      <c r="B355" s="25" t="s">
        <v>759</v>
      </c>
      <c r="C355" s="25" t="s">
        <v>759</v>
      </c>
      <c r="D355" s="25" t="s">
        <v>759</v>
      </c>
    </row>
    <row r="356" spans="1:4" s="60" customFormat="1">
      <c r="A356" s="60" t="s">
        <v>1071</v>
      </c>
      <c r="B356" s="25" t="s">
        <v>1072</v>
      </c>
      <c r="C356" s="25" t="s">
        <v>1736</v>
      </c>
      <c r="D356" s="25" t="s">
        <v>1736</v>
      </c>
    </row>
    <row r="357" spans="1:4" s="60" customFormat="1">
      <c r="A357" s="60" t="s">
        <v>1071</v>
      </c>
      <c r="B357" s="25" t="s">
        <v>901</v>
      </c>
      <c r="C357" s="25" t="s">
        <v>901</v>
      </c>
      <c r="D357" s="25" t="s">
        <v>901</v>
      </c>
    </row>
    <row r="358" spans="1:4" s="60" customFormat="1">
      <c r="A358" s="60" t="s">
        <v>1071</v>
      </c>
      <c r="B358" s="25" t="s">
        <v>1068</v>
      </c>
      <c r="C358" s="25" t="s">
        <v>1068</v>
      </c>
      <c r="D358" s="25" t="s">
        <v>1068</v>
      </c>
    </row>
    <row r="359" spans="1:4" s="60" customFormat="1">
      <c r="A359" s="60" t="s">
        <v>1071</v>
      </c>
      <c r="B359" s="61" t="s">
        <v>609</v>
      </c>
      <c r="C359" s="61" t="s">
        <v>688</v>
      </c>
      <c r="D359" s="61" t="s">
        <v>609</v>
      </c>
    </row>
    <row r="360" spans="1:4" s="58" customFormat="1">
      <c r="C360" s="59"/>
      <c r="D360" s="59"/>
    </row>
    <row r="361" spans="1:4">
      <c r="A361" s="35" t="s">
        <v>1073</v>
      </c>
      <c r="B361" s="25" t="s">
        <v>1074</v>
      </c>
      <c r="C361" s="62" t="s">
        <v>1075</v>
      </c>
      <c r="D361" s="25" t="s">
        <v>1074</v>
      </c>
    </row>
    <row r="362" spans="1:4">
      <c r="A362" s="35" t="s">
        <v>1073</v>
      </c>
      <c r="B362" s="25" t="s">
        <v>1076</v>
      </c>
      <c r="C362" s="62" t="s">
        <v>1077</v>
      </c>
      <c r="D362" s="25" t="s">
        <v>1076</v>
      </c>
    </row>
    <row r="363" spans="1:4">
      <c r="A363" s="35" t="s">
        <v>1073</v>
      </c>
      <c r="B363" s="25" t="s">
        <v>1078</v>
      </c>
      <c r="C363" s="62" t="s">
        <v>1079</v>
      </c>
      <c r="D363" s="25" t="s">
        <v>1078</v>
      </c>
    </row>
    <row r="364" spans="1:4">
      <c r="A364" s="35" t="s">
        <v>1073</v>
      </c>
      <c r="B364" s="25" t="s">
        <v>1080</v>
      </c>
      <c r="C364" s="62" t="s">
        <v>1081</v>
      </c>
      <c r="D364" s="25" t="s">
        <v>1080</v>
      </c>
    </row>
    <row r="365" spans="1:4">
      <c r="A365" s="35" t="s">
        <v>1073</v>
      </c>
      <c r="B365" s="25" t="s">
        <v>1082</v>
      </c>
      <c r="C365" s="62" t="s">
        <v>1083</v>
      </c>
      <c r="D365" s="25" t="s">
        <v>1082</v>
      </c>
    </row>
    <row r="366" spans="1:4">
      <c r="A366" s="35" t="s">
        <v>1073</v>
      </c>
      <c r="B366" s="25" t="s">
        <v>1084</v>
      </c>
      <c r="C366" s="62" t="s">
        <v>1085</v>
      </c>
      <c r="D366" s="25" t="s">
        <v>1084</v>
      </c>
    </row>
    <row r="367" spans="1:4">
      <c r="A367" s="35" t="s">
        <v>1073</v>
      </c>
      <c r="B367" s="25" t="s">
        <v>1086</v>
      </c>
      <c r="C367" s="62" t="s">
        <v>1087</v>
      </c>
      <c r="D367" s="25" t="s">
        <v>1086</v>
      </c>
    </row>
    <row r="368" spans="1:4">
      <c r="A368" s="35" t="s">
        <v>1073</v>
      </c>
      <c r="B368" s="25" t="s">
        <v>846</v>
      </c>
      <c r="C368" s="62" t="s">
        <v>1088</v>
      </c>
      <c r="D368" s="25" t="s">
        <v>846</v>
      </c>
    </row>
    <row r="369" spans="1:4">
      <c r="A369" s="35" t="s">
        <v>1073</v>
      </c>
      <c r="B369" s="25" t="s">
        <v>854</v>
      </c>
      <c r="C369" s="62" t="s">
        <v>1089</v>
      </c>
      <c r="D369" s="25" t="s">
        <v>854</v>
      </c>
    </row>
    <row r="370" spans="1:4">
      <c r="A370" s="35" t="s">
        <v>1073</v>
      </c>
      <c r="B370" s="25" t="s">
        <v>1090</v>
      </c>
      <c r="C370" s="62" t="s">
        <v>1091</v>
      </c>
      <c r="D370" s="25" t="s">
        <v>1090</v>
      </c>
    </row>
    <row r="371" spans="1:4">
      <c r="A371" s="35" t="s">
        <v>1073</v>
      </c>
      <c r="B371" s="25" t="s">
        <v>1092</v>
      </c>
      <c r="C371" s="62" t="s">
        <v>1093</v>
      </c>
      <c r="D371" s="25" t="s">
        <v>1737</v>
      </c>
    </row>
    <row r="372" spans="1:4">
      <c r="A372" s="35" t="s">
        <v>1073</v>
      </c>
      <c r="B372" s="25" t="s">
        <v>1094</v>
      </c>
      <c r="C372" s="62" t="s">
        <v>1095</v>
      </c>
      <c r="D372" s="25" t="s">
        <v>1096</v>
      </c>
    </row>
    <row r="373" spans="1:4">
      <c r="A373" s="35" t="s">
        <v>1073</v>
      </c>
      <c r="B373" s="25" t="s">
        <v>609</v>
      </c>
      <c r="C373" s="25" t="s">
        <v>608</v>
      </c>
      <c r="D373" s="25" t="s">
        <v>609</v>
      </c>
    </row>
    <row r="374" spans="1:4" s="58" customFormat="1">
      <c r="B374" s="59"/>
      <c r="C374" s="59"/>
      <c r="D374" s="59"/>
    </row>
    <row r="375" spans="1:4">
      <c r="A375" s="36"/>
      <c r="B375" s="36"/>
    </row>
    <row r="376" spans="1:4">
      <c r="A376" s="36" t="s">
        <v>1097</v>
      </c>
      <c r="B376" s="25" t="s">
        <v>1098</v>
      </c>
      <c r="C376" s="25" t="s">
        <v>1738</v>
      </c>
      <c r="D376" s="25" t="s">
        <v>1739</v>
      </c>
    </row>
    <row r="377" spans="1:4">
      <c r="A377" s="36" t="s">
        <v>1097</v>
      </c>
      <c r="B377" s="25" t="s">
        <v>1099</v>
      </c>
      <c r="C377" s="25" t="s">
        <v>1740</v>
      </c>
      <c r="D377" s="25" t="s">
        <v>1741</v>
      </c>
    </row>
    <row r="378" spans="1:4">
      <c r="A378" s="36" t="s">
        <v>1097</v>
      </c>
      <c r="B378" s="25" t="s">
        <v>1100</v>
      </c>
      <c r="C378" s="25" t="s">
        <v>1742</v>
      </c>
      <c r="D378" s="25" t="s">
        <v>1743</v>
      </c>
    </row>
    <row r="379" spans="1:4">
      <c r="A379" s="36" t="s">
        <v>1097</v>
      </c>
      <c r="B379" s="25" t="s">
        <v>1101</v>
      </c>
      <c r="C379" s="25" t="s">
        <v>1744</v>
      </c>
      <c r="D379" s="25" t="s">
        <v>1745</v>
      </c>
    </row>
    <row r="380" spans="1:4">
      <c r="A380" s="36" t="s">
        <v>1097</v>
      </c>
      <c r="B380" s="25" t="s">
        <v>1102</v>
      </c>
      <c r="C380" s="25" t="s">
        <v>768</v>
      </c>
      <c r="D380" s="25" t="s">
        <v>1102</v>
      </c>
    </row>
    <row r="381" spans="1:4">
      <c r="A381" s="36" t="s">
        <v>1097</v>
      </c>
      <c r="B381" s="25" t="s">
        <v>1103</v>
      </c>
      <c r="C381" s="25" t="s">
        <v>1104</v>
      </c>
      <c r="D381" s="25" t="s">
        <v>1103</v>
      </c>
    </row>
    <row r="382" spans="1:4">
      <c r="A382" s="36" t="s">
        <v>1097</v>
      </c>
      <c r="B382" s="25" t="s">
        <v>609</v>
      </c>
      <c r="C382" s="25" t="s">
        <v>688</v>
      </c>
      <c r="D382" s="25" t="s">
        <v>609</v>
      </c>
    </row>
    <row r="383" spans="1:4" s="23" customFormat="1">
      <c r="B383" s="63"/>
      <c r="C383" s="57"/>
      <c r="D383" s="57"/>
    </row>
    <row r="384" spans="1:4" s="36" customFormat="1">
      <c r="A384" s="36" t="s">
        <v>720</v>
      </c>
      <c r="B384" s="47" t="s">
        <v>1105</v>
      </c>
      <c r="C384" s="47" t="s">
        <v>1746</v>
      </c>
      <c r="D384" s="47" t="s">
        <v>1747</v>
      </c>
    </row>
    <row r="385" spans="1:4">
      <c r="A385" s="36" t="s">
        <v>720</v>
      </c>
      <c r="B385" s="25" t="s">
        <v>909</v>
      </c>
      <c r="C385" s="62" t="s">
        <v>1748</v>
      </c>
      <c r="D385" s="25" t="s">
        <v>907</v>
      </c>
    </row>
    <row r="386" spans="1:4">
      <c r="A386" s="36" t="s">
        <v>720</v>
      </c>
      <c r="B386" s="25" t="s">
        <v>1106</v>
      </c>
      <c r="C386" s="62" t="s">
        <v>1749</v>
      </c>
      <c r="D386" s="25" t="s">
        <v>1750</v>
      </c>
    </row>
    <row r="387" spans="1:4">
      <c r="A387" s="36" t="s">
        <v>720</v>
      </c>
      <c r="B387" s="25" t="s">
        <v>910</v>
      </c>
      <c r="C387" s="62" t="s">
        <v>853</v>
      </c>
      <c r="D387" s="25" t="s">
        <v>908</v>
      </c>
    </row>
    <row r="388" spans="1:4">
      <c r="A388" s="36" t="s">
        <v>720</v>
      </c>
      <c r="B388" s="25" t="s">
        <v>1107</v>
      </c>
      <c r="C388" s="62" t="s">
        <v>1751</v>
      </c>
      <c r="D388" s="25" t="s">
        <v>1752</v>
      </c>
    </row>
    <row r="389" spans="1:4">
      <c r="A389" s="36" t="s">
        <v>720</v>
      </c>
      <c r="B389" s="25" t="s">
        <v>1108</v>
      </c>
      <c r="C389" s="62" t="s">
        <v>1753</v>
      </c>
      <c r="D389" s="25" t="s">
        <v>1754</v>
      </c>
    </row>
    <row r="390" spans="1:4">
      <c r="A390" s="36" t="s">
        <v>720</v>
      </c>
      <c r="B390" s="25" t="s">
        <v>1109</v>
      </c>
      <c r="C390" s="62" t="s">
        <v>1755</v>
      </c>
      <c r="D390" s="25" t="s">
        <v>1756</v>
      </c>
    </row>
    <row r="391" spans="1:4" s="58" customFormat="1">
      <c r="B391" s="59"/>
      <c r="C391" s="59"/>
      <c r="D391" s="59"/>
    </row>
    <row r="392" spans="1:4" ht="16.5" customHeight="1">
      <c r="A392" s="36" t="s">
        <v>1110</v>
      </c>
      <c r="B392" s="25" t="s">
        <v>1111</v>
      </c>
      <c r="C392" s="25" t="s">
        <v>1757</v>
      </c>
      <c r="D392" s="25" t="s">
        <v>861</v>
      </c>
    </row>
    <row r="393" spans="1:4">
      <c r="A393" s="36" t="s">
        <v>1110</v>
      </c>
      <c r="B393" s="25" t="s">
        <v>1112</v>
      </c>
      <c r="C393" s="25" t="s">
        <v>1758</v>
      </c>
      <c r="D393" s="25" t="s">
        <v>1112</v>
      </c>
    </row>
    <row r="394" spans="1:4">
      <c r="A394" s="36" t="s">
        <v>1110</v>
      </c>
      <c r="B394" s="25" t="s">
        <v>1113</v>
      </c>
      <c r="C394" s="62" t="s">
        <v>1759</v>
      </c>
      <c r="D394" s="25" t="s">
        <v>1113</v>
      </c>
    </row>
    <row r="395" spans="1:4">
      <c r="A395" s="36" t="s">
        <v>1110</v>
      </c>
      <c r="B395" s="25" t="s">
        <v>1114</v>
      </c>
      <c r="C395" s="25" t="s">
        <v>1760</v>
      </c>
      <c r="D395" s="25" t="s">
        <v>1114</v>
      </c>
    </row>
    <row r="396" spans="1:4">
      <c r="A396" s="36" t="s">
        <v>1110</v>
      </c>
      <c r="B396" s="25" t="s">
        <v>993</v>
      </c>
      <c r="C396" s="62" t="s">
        <v>1761</v>
      </c>
      <c r="D396" s="25" t="s">
        <v>1115</v>
      </c>
    </row>
    <row r="397" spans="1:4">
      <c r="A397" s="36" t="s">
        <v>1110</v>
      </c>
      <c r="B397" s="25" t="s">
        <v>1080</v>
      </c>
      <c r="C397" s="62" t="s">
        <v>1116</v>
      </c>
      <c r="D397" s="25" t="s">
        <v>1080</v>
      </c>
    </row>
    <row r="398" spans="1:4">
      <c r="A398" s="36" t="s">
        <v>1110</v>
      </c>
      <c r="B398" s="25" t="s">
        <v>1117</v>
      </c>
      <c r="C398" s="62" t="s">
        <v>1762</v>
      </c>
      <c r="D398" s="25" t="s">
        <v>1763</v>
      </c>
    </row>
    <row r="399" spans="1:4">
      <c r="A399" s="36" t="s">
        <v>1110</v>
      </c>
      <c r="B399" s="25" t="s">
        <v>1118</v>
      </c>
      <c r="C399" s="62" t="s">
        <v>1119</v>
      </c>
      <c r="D399" s="25" t="s">
        <v>1118</v>
      </c>
    </row>
    <row r="400" spans="1:4">
      <c r="A400" s="36" t="s">
        <v>1110</v>
      </c>
      <c r="B400" s="25" t="s">
        <v>1120</v>
      </c>
      <c r="C400" s="62" t="s">
        <v>1764</v>
      </c>
      <c r="D400" s="25" t="s">
        <v>1765</v>
      </c>
    </row>
    <row r="401" spans="1:4">
      <c r="A401" s="36" t="s">
        <v>1110</v>
      </c>
      <c r="B401" s="25" t="s">
        <v>1121</v>
      </c>
      <c r="C401" s="62" t="s">
        <v>1766</v>
      </c>
      <c r="D401" s="25" t="s">
        <v>1767</v>
      </c>
    </row>
    <row r="402" spans="1:4">
      <c r="A402" s="36" t="s">
        <v>1110</v>
      </c>
      <c r="B402" s="25" t="s">
        <v>1122</v>
      </c>
      <c r="C402" s="25" t="s">
        <v>1122</v>
      </c>
      <c r="D402" s="25" t="s">
        <v>1123</v>
      </c>
    </row>
    <row r="403" spans="1:4">
      <c r="A403" s="36" t="s">
        <v>1110</v>
      </c>
      <c r="B403" s="25" t="s">
        <v>1124</v>
      </c>
      <c r="C403" s="25" t="s">
        <v>1768</v>
      </c>
      <c r="D403" s="25" t="s">
        <v>1769</v>
      </c>
    </row>
    <row r="404" spans="1:4">
      <c r="A404" s="36" t="s">
        <v>1110</v>
      </c>
      <c r="B404" s="25" t="s">
        <v>902</v>
      </c>
      <c r="C404" s="25" t="s">
        <v>902</v>
      </c>
      <c r="D404" s="25" t="s">
        <v>866</v>
      </c>
    </row>
    <row r="405" spans="1:4">
      <c r="A405" s="36" t="s">
        <v>1110</v>
      </c>
      <c r="B405" s="25" t="s">
        <v>716</v>
      </c>
      <c r="C405" s="62" t="s">
        <v>755</v>
      </c>
      <c r="D405" s="25" t="s">
        <v>716</v>
      </c>
    </row>
    <row r="406" spans="1:4" s="23" customFormat="1">
      <c r="A406" s="58"/>
      <c r="B406" s="57"/>
      <c r="C406" s="64"/>
      <c r="D406" s="57"/>
    </row>
    <row r="407" spans="1:4">
      <c r="A407" s="36"/>
      <c r="B407" s="25"/>
      <c r="C407" s="62"/>
    </row>
    <row r="408" spans="1:4">
      <c r="A408" s="36" t="s">
        <v>1125</v>
      </c>
      <c r="B408" s="25" t="s">
        <v>749</v>
      </c>
      <c r="C408" s="62" t="s">
        <v>1126</v>
      </c>
      <c r="D408" s="25" t="s">
        <v>749</v>
      </c>
    </row>
    <row r="409" spans="1:4">
      <c r="A409" s="36" t="s">
        <v>1125</v>
      </c>
      <c r="B409" s="25" t="s">
        <v>1127</v>
      </c>
      <c r="C409" s="62" t="s">
        <v>1128</v>
      </c>
      <c r="D409" s="25" t="s">
        <v>1127</v>
      </c>
    </row>
    <row r="410" spans="1:4">
      <c r="A410" s="36" t="s">
        <v>1125</v>
      </c>
      <c r="B410" s="25" t="s">
        <v>1129</v>
      </c>
      <c r="C410" s="62" t="s">
        <v>1770</v>
      </c>
      <c r="D410" s="25" t="s">
        <v>1771</v>
      </c>
    </row>
    <row r="411" spans="1:4">
      <c r="A411" s="36" t="s">
        <v>1125</v>
      </c>
      <c r="B411" s="25" t="s">
        <v>1130</v>
      </c>
      <c r="C411" s="62" t="s">
        <v>1772</v>
      </c>
      <c r="D411" s="25" t="s">
        <v>1773</v>
      </c>
    </row>
    <row r="412" spans="1:4">
      <c r="A412" s="36" t="s">
        <v>1125</v>
      </c>
      <c r="B412" s="25" t="s">
        <v>1131</v>
      </c>
      <c r="C412" s="62" t="s">
        <v>1774</v>
      </c>
      <c r="D412" s="25" t="s">
        <v>1775</v>
      </c>
    </row>
    <row r="413" spans="1:4">
      <c r="A413" s="36" t="s">
        <v>1125</v>
      </c>
      <c r="B413" s="25" t="s">
        <v>1132</v>
      </c>
      <c r="C413" s="62" t="s">
        <v>1133</v>
      </c>
      <c r="D413" s="25" t="s">
        <v>1776</v>
      </c>
    </row>
    <row r="414" spans="1:4">
      <c r="A414" s="36" t="s">
        <v>1125</v>
      </c>
      <c r="B414" s="25" t="s">
        <v>609</v>
      </c>
      <c r="C414" s="62" t="s">
        <v>608</v>
      </c>
      <c r="D414" s="25" t="s">
        <v>609</v>
      </c>
    </row>
    <row r="415" spans="1:4" s="23" customFormat="1">
      <c r="A415" s="58"/>
      <c r="B415" s="57"/>
      <c r="C415" s="64"/>
      <c r="D415" s="57"/>
    </row>
    <row r="416" spans="1:4">
      <c r="A416" s="36"/>
      <c r="B416" s="25"/>
      <c r="C416" s="62"/>
    </row>
    <row r="417" spans="1:4">
      <c r="A417" s="36" t="s">
        <v>1134</v>
      </c>
      <c r="B417" s="65" t="s">
        <v>1135</v>
      </c>
      <c r="C417" s="65" t="s">
        <v>1136</v>
      </c>
      <c r="D417" s="65" t="s">
        <v>1135</v>
      </c>
    </row>
    <row r="418" spans="1:4">
      <c r="A418" s="36" t="s">
        <v>1134</v>
      </c>
      <c r="B418" s="39" t="s">
        <v>749</v>
      </c>
      <c r="C418" s="62" t="s">
        <v>1126</v>
      </c>
      <c r="D418" s="39" t="s">
        <v>749</v>
      </c>
    </row>
    <row r="419" spans="1:4">
      <c r="A419" s="36" t="s">
        <v>1134</v>
      </c>
      <c r="B419" s="39" t="s">
        <v>1137</v>
      </c>
      <c r="C419" s="62" t="s">
        <v>1138</v>
      </c>
      <c r="D419" s="39" t="s">
        <v>1137</v>
      </c>
    </row>
    <row r="420" spans="1:4">
      <c r="A420" s="36" t="s">
        <v>1134</v>
      </c>
      <c r="B420" s="39" t="s">
        <v>1139</v>
      </c>
      <c r="C420" s="62" t="s">
        <v>1777</v>
      </c>
      <c r="D420" s="39" t="s">
        <v>1778</v>
      </c>
    </row>
    <row r="421" spans="1:4">
      <c r="A421" s="36" t="s">
        <v>1134</v>
      </c>
      <c r="B421" s="39" t="s">
        <v>1140</v>
      </c>
      <c r="C421" s="62" t="s">
        <v>1779</v>
      </c>
      <c r="D421" s="39" t="s">
        <v>1780</v>
      </c>
    </row>
    <row r="422" spans="1:4" ht="16.5" customHeight="1">
      <c r="A422" s="36" t="s">
        <v>1134</v>
      </c>
      <c r="B422" s="39" t="s">
        <v>1141</v>
      </c>
      <c r="C422" s="62" t="s">
        <v>1781</v>
      </c>
      <c r="D422" s="39" t="s">
        <v>1782</v>
      </c>
    </row>
    <row r="423" spans="1:4" ht="16.5" customHeight="1">
      <c r="A423" s="36" t="s">
        <v>1134</v>
      </c>
      <c r="B423" s="39" t="s">
        <v>609</v>
      </c>
      <c r="C423" s="62" t="s">
        <v>688</v>
      </c>
      <c r="D423" s="39" t="s">
        <v>609</v>
      </c>
    </row>
    <row r="424" spans="1:4" s="23" customFormat="1" ht="16.5" customHeight="1">
      <c r="A424" s="58"/>
      <c r="B424" s="66"/>
      <c r="C424" s="64"/>
      <c r="D424" s="66"/>
    </row>
    <row r="425" spans="1:4" ht="16.5" customHeight="1">
      <c r="A425" s="60" t="s">
        <v>1142</v>
      </c>
      <c r="B425" s="39" t="s">
        <v>1143</v>
      </c>
      <c r="C425" s="62" t="s">
        <v>1783</v>
      </c>
      <c r="D425" s="39" t="s">
        <v>1784</v>
      </c>
    </row>
    <row r="426" spans="1:4" ht="16.5" customHeight="1">
      <c r="A426" s="60" t="s">
        <v>1142</v>
      </c>
      <c r="B426" s="39" t="s">
        <v>1144</v>
      </c>
      <c r="C426" s="62" t="s">
        <v>1785</v>
      </c>
      <c r="D426" s="39" t="s">
        <v>1786</v>
      </c>
    </row>
    <row r="427" spans="1:4" ht="16.5" customHeight="1">
      <c r="A427" s="60" t="s">
        <v>1142</v>
      </c>
      <c r="B427" s="39" t="s">
        <v>1145</v>
      </c>
      <c r="C427" s="62" t="s">
        <v>1787</v>
      </c>
      <c r="D427" s="39" t="s">
        <v>1145</v>
      </c>
    </row>
    <row r="428" spans="1:4" ht="16.5" customHeight="1">
      <c r="A428" s="60" t="s">
        <v>1142</v>
      </c>
      <c r="B428" s="39" t="s">
        <v>609</v>
      </c>
      <c r="C428" s="62" t="s">
        <v>688</v>
      </c>
      <c r="D428" s="39" t="s">
        <v>609</v>
      </c>
    </row>
    <row r="429" spans="1:4" ht="16.5" customHeight="1">
      <c r="A429" s="60" t="s">
        <v>1142</v>
      </c>
      <c r="B429" s="39" t="s">
        <v>716</v>
      </c>
      <c r="C429" s="62" t="s">
        <v>756</v>
      </c>
      <c r="D429" s="39" t="s">
        <v>716</v>
      </c>
    </row>
    <row r="430" spans="1:4" ht="16.5" customHeight="1">
      <c r="A430" s="60" t="s">
        <v>1142</v>
      </c>
      <c r="B430" s="39" t="s">
        <v>1146</v>
      </c>
      <c r="C430" s="62" t="s">
        <v>705</v>
      </c>
      <c r="D430" s="39" t="s">
        <v>1788</v>
      </c>
    </row>
    <row r="431" spans="1:4" s="23" customFormat="1" ht="16.5" customHeight="1">
      <c r="A431" s="58"/>
      <c r="B431" s="66"/>
      <c r="D431" s="66"/>
    </row>
    <row r="433" spans="1:4" ht="16.5" customHeight="1">
      <c r="A433" s="60" t="s">
        <v>1147</v>
      </c>
      <c r="B433" s="39" t="s">
        <v>1143</v>
      </c>
      <c r="C433" s="25" t="s">
        <v>2587</v>
      </c>
      <c r="D433" s="39" t="s">
        <v>1784</v>
      </c>
    </row>
    <row r="434" spans="1:4" ht="16.5" customHeight="1">
      <c r="A434" s="60" t="s">
        <v>1147</v>
      </c>
      <c r="B434" s="39" t="s">
        <v>1144</v>
      </c>
      <c r="C434" s="25" t="s">
        <v>1148</v>
      </c>
      <c r="D434" s="39" t="s">
        <v>1786</v>
      </c>
    </row>
    <row r="435" spans="1:4" ht="16.5" customHeight="1">
      <c r="A435" s="60" t="s">
        <v>1147</v>
      </c>
      <c r="B435" s="39" t="s">
        <v>1145</v>
      </c>
      <c r="C435" s="25" t="s">
        <v>1149</v>
      </c>
      <c r="D435" s="39" t="s">
        <v>1145</v>
      </c>
    </row>
    <row r="436" spans="1:4" ht="16.5" customHeight="1">
      <c r="A436" s="60" t="s">
        <v>1147</v>
      </c>
      <c r="B436" s="39" t="s">
        <v>1146</v>
      </c>
      <c r="C436" s="25" t="s">
        <v>705</v>
      </c>
      <c r="D436" s="39" t="s">
        <v>706</v>
      </c>
    </row>
    <row r="437" spans="1:4" ht="16.5" customHeight="1">
      <c r="A437" s="60" t="s">
        <v>1147</v>
      </c>
      <c r="B437" s="39" t="s">
        <v>609</v>
      </c>
      <c r="C437" s="25" t="s">
        <v>688</v>
      </c>
      <c r="D437" s="39" t="s">
        <v>609</v>
      </c>
    </row>
    <row r="438" spans="1:4" s="23" customFormat="1" ht="16.5" customHeight="1">
      <c r="A438" s="58"/>
      <c r="B438" s="66"/>
      <c r="C438" s="64"/>
      <c r="D438" s="66"/>
    </row>
    <row r="439" spans="1:4" ht="16.5" customHeight="1">
      <c r="A439" s="60"/>
      <c r="B439" s="39"/>
      <c r="C439" s="62"/>
      <c r="D439" s="39"/>
    </row>
    <row r="440" spans="1:4" ht="16.5" customHeight="1">
      <c r="A440" s="60" t="s">
        <v>1150</v>
      </c>
      <c r="B440" s="39" t="s">
        <v>1151</v>
      </c>
      <c r="C440" s="62" t="s">
        <v>1152</v>
      </c>
      <c r="D440" s="39" t="s">
        <v>1151</v>
      </c>
    </row>
    <row r="441" spans="1:4" ht="16.5" customHeight="1">
      <c r="A441" s="60" t="s">
        <v>1150</v>
      </c>
      <c r="B441" s="39" t="s">
        <v>1153</v>
      </c>
      <c r="C441" s="62" t="s">
        <v>1154</v>
      </c>
      <c r="D441" s="39" t="s">
        <v>1789</v>
      </c>
    </row>
    <row r="442" spans="1:4" ht="16.5" customHeight="1">
      <c r="A442" s="60" t="s">
        <v>1150</v>
      </c>
      <c r="B442" s="39" t="s">
        <v>816</v>
      </c>
      <c r="C442" s="62" t="s">
        <v>1155</v>
      </c>
      <c r="D442" s="39" t="s">
        <v>816</v>
      </c>
    </row>
    <row r="443" spans="1:4" ht="16.5" customHeight="1">
      <c r="A443" s="60" t="s">
        <v>1150</v>
      </c>
      <c r="B443" s="39" t="s">
        <v>609</v>
      </c>
      <c r="C443" s="62" t="s">
        <v>688</v>
      </c>
      <c r="D443" s="39" t="s">
        <v>609</v>
      </c>
    </row>
    <row r="444" spans="1:4" ht="16.5" customHeight="1">
      <c r="A444" s="60" t="s">
        <v>1156</v>
      </c>
      <c r="B444" s="39" t="s">
        <v>1157</v>
      </c>
      <c r="C444" s="62" t="s">
        <v>1158</v>
      </c>
      <c r="D444" s="39" t="s">
        <v>1157</v>
      </c>
    </row>
    <row r="445" spans="1:4" ht="16.5" customHeight="1">
      <c r="A445" s="60" t="s">
        <v>1156</v>
      </c>
      <c r="B445" s="39" t="s">
        <v>1159</v>
      </c>
      <c r="C445" s="62" t="s">
        <v>1160</v>
      </c>
      <c r="D445" s="39" t="s">
        <v>1159</v>
      </c>
    </row>
    <row r="446" spans="1:4" ht="16.5" customHeight="1">
      <c r="A446" s="60" t="s">
        <v>1156</v>
      </c>
      <c r="B446" s="39" t="s">
        <v>609</v>
      </c>
      <c r="C446" s="62" t="s">
        <v>688</v>
      </c>
      <c r="D446" s="39" t="s">
        <v>609</v>
      </c>
    </row>
    <row r="447" spans="1:4" ht="16.5" customHeight="1">
      <c r="A447" s="60" t="s">
        <v>1161</v>
      </c>
      <c r="B447" s="39" t="s">
        <v>1162</v>
      </c>
      <c r="C447" s="62" t="s">
        <v>1154</v>
      </c>
      <c r="D447" s="39" t="s">
        <v>1162</v>
      </c>
    </row>
    <row r="448" spans="1:4" ht="16.5" customHeight="1">
      <c r="A448" s="60" t="s">
        <v>1161</v>
      </c>
      <c r="B448" s="39" t="s">
        <v>1163</v>
      </c>
      <c r="C448" s="62" t="s">
        <v>1790</v>
      </c>
      <c r="D448" s="39" t="s">
        <v>1163</v>
      </c>
    </row>
    <row r="449" spans="1:4" ht="16.5" customHeight="1">
      <c r="A449" s="60" t="s">
        <v>1161</v>
      </c>
      <c r="B449" s="39" t="s">
        <v>1164</v>
      </c>
      <c r="C449" s="62" t="s">
        <v>1165</v>
      </c>
      <c r="D449" s="39" t="s">
        <v>1164</v>
      </c>
    </row>
    <row r="450" spans="1:4" ht="16.5" customHeight="1">
      <c r="A450" s="60" t="s">
        <v>1161</v>
      </c>
      <c r="B450" s="39" t="s">
        <v>609</v>
      </c>
      <c r="C450" s="62" t="s">
        <v>688</v>
      </c>
      <c r="D450" s="39" t="s">
        <v>609</v>
      </c>
    </row>
    <row r="451" spans="1:4" s="23" customFormat="1" ht="16.5" customHeight="1">
      <c r="A451" s="58"/>
      <c r="B451" s="66"/>
      <c r="C451" s="64"/>
      <c r="D451" s="66"/>
    </row>
    <row r="452" spans="1:4" ht="16.5" customHeight="1">
      <c r="A452" s="60"/>
      <c r="B452" s="39"/>
      <c r="C452" s="62"/>
      <c r="D452" s="39"/>
    </row>
    <row r="453" spans="1:4" ht="16.5" customHeight="1">
      <c r="A453" s="36"/>
      <c r="B453" s="68"/>
      <c r="C453" s="69"/>
      <c r="D453" s="70"/>
    </row>
    <row r="454" spans="1:4" ht="16.5" customHeight="1">
      <c r="A454" s="36" t="s">
        <v>1166</v>
      </c>
      <c r="B454" s="70" t="s">
        <v>1167</v>
      </c>
      <c r="C454" s="69" t="s">
        <v>1791</v>
      </c>
      <c r="D454" s="70" t="s">
        <v>1792</v>
      </c>
    </row>
    <row r="455" spans="1:4" ht="16.5" customHeight="1">
      <c r="A455" s="36" t="s">
        <v>1166</v>
      </c>
      <c r="B455" s="70" t="s">
        <v>1168</v>
      </c>
      <c r="C455" s="69" t="s">
        <v>1793</v>
      </c>
      <c r="D455" s="70" t="s">
        <v>1794</v>
      </c>
    </row>
    <row r="456" spans="1:4" ht="16.5" customHeight="1">
      <c r="A456" s="36" t="s">
        <v>1166</v>
      </c>
      <c r="B456" s="70" t="s">
        <v>1169</v>
      </c>
      <c r="C456" s="69" t="s">
        <v>1795</v>
      </c>
      <c r="D456" s="70" t="s">
        <v>1796</v>
      </c>
    </row>
    <row r="457" spans="1:4" ht="16.5" customHeight="1">
      <c r="A457" s="36" t="s">
        <v>1166</v>
      </c>
      <c r="B457" s="70" t="s">
        <v>1170</v>
      </c>
      <c r="C457" s="69" t="s">
        <v>1797</v>
      </c>
      <c r="D457" s="70" t="s">
        <v>1798</v>
      </c>
    </row>
    <row r="458" spans="1:4" ht="16.5" customHeight="1">
      <c r="A458" s="36" t="s">
        <v>1166</v>
      </c>
      <c r="B458" s="70" t="s">
        <v>1171</v>
      </c>
      <c r="C458" s="69" t="s">
        <v>1799</v>
      </c>
      <c r="D458" s="70" t="s">
        <v>1800</v>
      </c>
    </row>
    <row r="459" spans="1:4" ht="16.5" customHeight="1">
      <c r="A459" s="36"/>
      <c r="B459" s="68"/>
      <c r="C459" s="69"/>
      <c r="D459" s="70"/>
    </row>
    <row r="460" spans="1:4" ht="16.5" customHeight="1">
      <c r="A460" s="36"/>
      <c r="B460" s="68"/>
      <c r="C460" s="69"/>
      <c r="D460" s="70"/>
    </row>
    <row r="461" spans="1:4" ht="16.5" customHeight="1">
      <c r="A461" s="36" t="s">
        <v>1172</v>
      </c>
      <c r="B461" s="68" t="s">
        <v>1173</v>
      </c>
      <c r="C461" s="69" t="s">
        <v>1801</v>
      </c>
      <c r="D461" s="70" t="s">
        <v>1802</v>
      </c>
    </row>
    <row r="462" spans="1:4" ht="16.5" customHeight="1">
      <c r="A462" s="36" t="s">
        <v>1172</v>
      </c>
      <c r="B462" s="68" t="s">
        <v>1174</v>
      </c>
      <c r="C462" s="69" t="s">
        <v>1793</v>
      </c>
      <c r="D462" s="70" t="s">
        <v>1803</v>
      </c>
    </row>
    <row r="463" spans="1:4" ht="16.5" customHeight="1">
      <c r="A463" s="36" t="s">
        <v>1172</v>
      </c>
      <c r="B463" s="68" t="s">
        <v>1175</v>
      </c>
      <c r="C463" s="69" t="s">
        <v>1795</v>
      </c>
      <c r="D463" s="70" t="s">
        <v>1804</v>
      </c>
    </row>
    <row r="464" spans="1:4" ht="16.5" customHeight="1">
      <c r="A464" s="36" t="s">
        <v>1172</v>
      </c>
      <c r="B464" s="68" t="s">
        <v>1176</v>
      </c>
      <c r="C464" s="69" t="s">
        <v>1805</v>
      </c>
      <c r="D464" s="70" t="s">
        <v>1806</v>
      </c>
    </row>
    <row r="465" spans="1:4" ht="16.5" customHeight="1">
      <c r="A465" s="36" t="s">
        <v>1172</v>
      </c>
      <c r="B465" s="68" t="s">
        <v>1177</v>
      </c>
      <c r="C465" s="69" t="s">
        <v>1807</v>
      </c>
      <c r="D465" s="70" t="s">
        <v>1808</v>
      </c>
    </row>
    <row r="466" spans="1:4" ht="16.5" customHeight="1">
      <c r="A466" s="36"/>
      <c r="B466" s="68"/>
      <c r="C466" s="69"/>
      <c r="D466" s="70"/>
    </row>
    <row r="467" spans="1:4" ht="16.5" customHeight="1">
      <c r="A467" s="36" t="s">
        <v>1178</v>
      </c>
      <c r="B467" s="69" t="s">
        <v>1179</v>
      </c>
      <c r="C467" s="69" t="s">
        <v>1809</v>
      </c>
      <c r="D467" s="69" t="s">
        <v>1810</v>
      </c>
    </row>
    <row r="468" spans="1:4" ht="16.5" customHeight="1">
      <c r="A468" s="36" t="s">
        <v>1178</v>
      </c>
      <c r="B468" s="69" t="s">
        <v>1180</v>
      </c>
      <c r="C468" s="69" t="s">
        <v>1181</v>
      </c>
      <c r="D468" s="69" t="s">
        <v>1180</v>
      </c>
    </row>
    <row r="469" spans="1:4" ht="16.5" customHeight="1">
      <c r="A469" s="36" t="s">
        <v>1178</v>
      </c>
      <c r="B469" s="69" t="s">
        <v>894</v>
      </c>
      <c r="C469" s="69" t="s">
        <v>894</v>
      </c>
      <c r="D469" s="69" t="s">
        <v>894</v>
      </c>
    </row>
    <row r="470" spans="1:4" ht="16.5" customHeight="1">
      <c r="A470" s="36" t="s">
        <v>1178</v>
      </c>
      <c r="B470" s="69" t="s">
        <v>1182</v>
      </c>
      <c r="C470" s="69" t="s">
        <v>1811</v>
      </c>
      <c r="D470" s="69" t="s">
        <v>1182</v>
      </c>
    </row>
    <row r="471" spans="1:4" ht="16.5" customHeight="1">
      <c r="A471" s="36" t="s">
        <v>1178</v>
      </c>
      <c r="B471" s="69" t="s">
        <v>749</v>
      </c>
      <c r="C471" s="69" t="s">
        <v>750</v>
      </c>
      <c r="D471" s="69" t="s">
        <v>749</v>
      </c>
    </row>
    <row r="472" spans="1:4" ht="16.5" customHeight="1">
      <c r="A472" s="36" t="s">
        <v>1178</v>
      </c>
      <c r="B472" s="69" t="s">
        <v>841</v>
      </c>
      <c r="C472" s="69" t="s">
        <v>1183</v>
      </c>
      <c r="D472" s="69" t="s">
        <v>841</v>
      </c>
    </row>
    <row r="473" spans="1:4" ht="16.5" customHeight="1">
      <c r="A473" s="36" t="s">
        <v>1178</v>
      </c>
      <c r="B473" s="69" t="s">
        <v>609</v>
      </c>
      <c r="C473" s="69" t="s">
        <v>688</v>
      </c>
      <c r="D473" s="69" t="s">
        <v>609</v>
      </c>
    </row>
    <row r="474" spans="1:4" ht="16.5" customHeight="1">
      <c r="A474" s="36" t="s">
        <v>1178</v>
      </c>
      <c r="B474" s="69" t="s">
        <v>926</v>
      </c>
      <c r="C474" s="69" t="s">
        <v>1184</v>
      </c>
      <c r="D474" s="25" t="s">
        <v>1223</v>
      </c>
    </row>
    <row r="475" spans="1:4" ht="16.5" customHeight="1">
      <c r="A475" s="36"/>
      <c r="B475" s="68"/>
      <c r="C475" s="69"/>
      <c r="D475" s="70"/>
    </row>
    <row r="476" spans="1:4" s="23" customFormat="1">
      <c r="A476" s="58"/>
      <c r="B476" s="57"/>
      <c r="C476" s="64"/>
      <c r="D476" s="57"/>
    </row>
    <row r="477" spans="1:4" s="26" customFormat="1">
      <c r="A477" s="55" t="s">
        <v>1185</v>
      </c>
      <c r="B477" s="71" t="s">
        <v>861</v>
      </c>
      <c r="C477" s="71" t="s">
        <v>862</v>
      </c>
      <c r="D477" s="71" t="s">
        <v>861</v>
      </c>
    </row>
    <row r="478" spans="1:4">
      <c r="A478" s="55" t="s">
        <v>1185</v>
      </c>
      <c r="B478" s="71" t="s">
        <v>1186</v>
      </c>
      <c r="C478" s="71" t="s">
        <v>2266</v>
      </c>
      <c r="D478" s="71" t="s">
        <v>2267</v>
      </c>
    </row>
    <row r="479" spans="1:4" s="26" customFormat="1">
      <c r="A479" s="55" t="s">
        <v>1185</v>
      </c>
      <c r="B479" s="71" t="s">
        <v>1187</v>
      </c>
      <c r="C479" s="71" t="s">
        <v>2236</v>
      </c>
      <c r="D479" s="71" t="s">
        <v>1187</v>
      </c>
    </row>
    <row r="480" spans="1:4">
      <c r="A480" s="60" t="s">
        <v>1185</v>
      </c>
      <c r="B480" s="25" t="s">
        <v>1115</v>
      </c>
      <c r="C480" s="25" t="s">
        <v>1188</v>
      </c>
      <c r="D480" s="25" t="s">
        <v>1115</v>
      </c>
    </row>
    <row r="481" spans="1:4">
      <c r="A481" s="60" t="s">
        <v>1185</v>
      </c>
      <c r="B481" s="25" t="s">
        <v>1189</v>
      </c>
      <c r="C481" s="25" t="s">
        <v>2250</v>
      </c>
      <c r="D481" s="25" t="s">
        <v>1190</v>
      </c>
    </row>
    <row r="482" spans="1:4">
      <c r="A482" s="60" t="s">
        <v>1185</v>
      </c>
      <c r="B482" s="25" t="s">
        <v>1191</v>
      </c>
      <c r="C482" s="25" t="s">
        <v>1812</v>
      </c>
      <c r="D482" s="25" t="s">
        <v>1192</v>
      </c>
    </row>
    <row r="483" spans="1:4">
      <c r="A483" s="60" t="s">
        <v>1185</v>
      </c>
      <c r="B483" s="25" t="s">
        <v>1193</v>
      </c>
      <c r="C483" s="25" t="s">
        <v>1813</v>
      </c>
      <c r="D483" s="25" t="s">
        <v>1194</v>
      </c>
    </row>
    <row r="484" spans="1:4">
      <c r="A484" s="60" t="s">
        <v>1185</v>
      </c>
      <c r="B484" s="25" t="s">
        <v>1195</v>
      </c>
      <c r="C484" s="25" t="s">
        <v>1196</v>
      </c>
      <c r="D484" s="25" t="s">
        <v>1196</v>
      </c>
    </row>
    <row r="485" spans="1:4">
      <c r="A485" s="60" t="s">
        <v>1185</v>
      </c>
      <c r="B485" s="25" t="s">
        <v>1197</v>
      </c>
      <c r="C485" s="25" t="s">
        <v>1198</v>
      </c>
      <c r="D485" s="25" t="s">
        <v>1199</v>
      </c>
    </row>
    <row r="486" spans="1:4">
      <c r="A486" s="60" t="s">
        <v>1185</v>
      </c>
      <c r="B486" s="25" t="s">
        <v>609</v>
      </c>
      <c r="C486" s="69" t="s">
        <v>688</v>
      </c>
      <c r="D486" s="25" t="s">
        <v>609</v>
      </c>
    </row>
    <row r="487" spans="1:4">
      <c r="A487" s="60" t="s">
        <v>1185</v>
      </c>
      <c r="B487" s="69" t="s">
        <v>926</v>
      </c>
      <c r="C487" s="62" t="s">
        <v>1200</v>
      </c>
      <c r="D487" s="25" t="s">
        <v>1201</v>
      </c>
    </row>
    <row r="488" spans="1:4" s="23" customFormat="1">
      <c r="A488" s="58"/>
      <c r="B488" s="57"/>
      <c r="C488" s="64"/>
      <c r="D488" s="57"/>
    </row>
    <row r="489" spans="1:4">
      <c r="A489" s="36" t="s">
        <v>1202</v>
      </c>
      <c r="B489" s="25" t="s">
        <v>1203</v>
      </c>
      <c r="C489" s="25" t="s">
        <v>1814</v>
      </c>
      <c r="D489" s="25" t="s">
        <v>1815</v>
      </c>
    </row>
    <row r="490" spans="1:4">
      <c r="A490" s="36" t="s">
        <v>1202</v>
      </c>
      <c r="B490" s="25" t="s">
        <v>1186</v>
      </c>
      <c r="C490" s="25" t="s">
        <v>1186</v>
      </c>
      <c r="D490" s="25" t="s">
        <v>1186</v>
      </c>
    </row>
    <row r="491" spans="1:4">
      <c r="A491" s="36" t="s">
        <v>1202</v>
      </c>
      <c r="B491" s="25" t="s">
        <v>1188</v>
      </c>
      <c r="C491" s="25" t="s">
        <v>1188</v>
      </c>
      <c r="D491" s="25" t="s">
        <v>1188</v>
      </c>
    </row>
    <row r="492" spans="1:4">
      <c r="A492" s="36" t="s">
        <v>1202</v>
      </c>
      <c r="B492" s="47" t="s">
        <v>1204</v>
      </c>
      <c r="C492" s="25" t="s">
        <v>1816</v>
      </c>
      <c r="D492" s="25" t="s">
        <v>1817</v>
      </c>
    </row>
    <row r="493" spans="1:4">
      <c r="A493" s="36" t="s">
        <v>1202</v>
      </c>
      <c r="B493" s="25" t="s">
        <v>1205</v>
      </c>
      <c r="C493" s="25" t="s">
        <v>1818</v>
      </c>
      <c r="D493" s="25" t="s">
        <v>1819</v>
      </c>
    </row>
    <row r="494" spans="1:4">
      <c r="A494" s="36" t="s">
        <v>1202</v>
      </c>
      <c r="B494" s="47" t="s">
        <v>1206</v>
      </c>
      <c r="C494" s="25" t="s">
        <v>864</v>
      </c>
      <c r="D494" s="25" t="s">
        <v>1820</v>
      </c>
    </row>
    <row r="495" spans="1:4">
      <c r="A495" s="36" t="s">
        <v>1202</v>
      </c>
      <c r="B495" s="25" t="s">
        <v>870</v>
      </c>
      <c r="C495" s="25" t="s">
        <v>1821</v>
      </c>
      <c r="D495" s="25" t="s">
        <v>1080</v>
      </c>
    </row>
    <row r="496" spans="1:4">
      <c r="A496" s="36" t="s">
        <v>1202</v>
      </c>
      <c r="B496" s="47" t="s">
        <v>1207</v>
      </c>
      <c r="C496" s="25" t="s">
        <v>1822</v>
      </c>
      <c r="D496" s="25" t="s">
        <v>1823</v>
      </c>
    </row>
    <row r="497" spans="1:4">
      <c r="A497" s="36" t="s">
        <v>1202</v>
      </c>
      <c r="B497" s="25" t="s">
        <v>1208</v>
      </c>
      <c r="C497" s="25" t="s">
        <v>1209</v>
      </c>
      <c r="D497" s="25" t="s">
        <v>1824</v>
      </c>
    </row>
    <row r="498" spans="1:4">
      <c r="A498" s="36" t="s">
        <v>1202</v>
      </c>
      <c r="B498" s="25" t="s">
        <v>1210</v>
      </c>
      <c r="C498" s="25" t="s">
        <v>1825</v>
      </c>
      <c r="D498" s="25" t="s">
        <v>1211</v>
      </c>
    </row>
    <row r="499" spans="1:4">
      <c r="A499" s="36" t="s">
        <v>1202</v>
      </c>
      <c r="B499" s="25" t="s">
        <v>1212</v>
      </c>
      <c r="C499" s="25" t="s">
        <v>868</v>
      </c>
      <c r="D499" s="25" t="s">
        <v>869</v>
      </c>
    </row>
    <row r="500" spans="1:4">
      <c r="A500" s="36" t="s">
        <v>1202</v>
      </c>
      <c r="B500" s="25" t="s">
        <v>1213</v>
      </c>
      <c r="C500" s="25" t="s">
        <v>1826</v>
      </c>
      <c r="D500" s="25" t="s">
        <v>1827</v>
      </c>
    </row>
    <row r="501" spans="1:4">
      <c r="A501" s="36" t="s">
        <v>1202</v>
      </c>
      <c r="B501" s="25" t="s">
        <v>1214</v>
      </c>
      <c r="C501" s="25" t="s">
        <v>1828</v>
      </c>
      <c r="D501" s="25" t="s">
        <v>1829</v>
      </c>
    </row>
    <row r="502" spans="1:4">
      <c r="A502" s="36" t="s">
        <v>1202</v>
      </c>
      <c r="B502" s="25" t="s">
        <v>609</v>
      </c>
      <c r="C502" s="25" t="s">
        <v>688</v>
      </c>
      <c r="D502" s="25" t="s">
        <v>609</v>
      </c>
    </row>
    <row r="503" spans="1:4">
      <c r="A503" s="36" t="s">
        <v>1202</v>
      </c>
      <c r="B503" s="25" t="s">
        <v>713</v>
      </c>
      <c r="C503" s="62" t="s">
        <v>755</v>
      </c>
      <c r="D503" s="25" t="s">
        <v>713</v>
      </c>
    </row>
    <row r="504" spans="1:4">
      <c r="A504" s="36"/>
      <c r="B504" s="25"/>
      <c r="C504" s="62"/>
    </row>
    <row r="505" spans="1:4" s="23" customFormat="1">
      <c r="A505" s="58"/>
      <c r="B505" s="57"/>
      <c r="C505" s="64"/>
      <c r="D505" s="57"/>
    </row>
    <row r="506" spans="1:4" ht="15.5">
      <c r="A506" s="36" t="s">
        <v>1215</v>
      </c>
      <c r="B506" s="43" t="s">
        <v>1216</v>
      </c>
      <c r="C506" s="62" t="s">
        <v>1217</v>
      </c>
      <c r="D506" s="43" t="s">
        <v>1218</v>
      </c>
    </row>
    <row r="507" spans="1:4" ht="15.5">
      <c r="A507" s="36" t="s">
        <v>1215</v>
      </c>
      <c r="B507" s="43" t="s">
        <v>1219</v>
      </c>
      <c r="C507" s="62" t="s">
        <v>1220</v>
      </c>
      <c r="D507" s="43" t="s">
        <v>1221</v>
      </c>
    </row>
    <row r="508" spans="1:4" ht="15.5">
      <c r="A508" s="36" t="s">
        <v>1215</v>
      </c>
      <c r="B508" s="43" t="s">
        <v>752</v>
      </c>
      <c r="C508" s="62" t="s">
        <v>754</v>
      </c>
      <c r="D508" s="43" t="s">
        <v>1222</v>
      </c>
    </row>
    <row r="509" spans="1:4" ht="15.5">
      <c r="A509" s="36" t="s">
        <v>1215</v>
      </c>
      <c r="B509" s="69" t="s">
        <v>926</v>
      </c>
      <c r="C509" s="62" t="s">
        <v>935</v>
      </c>
      <c r="D509" s="44" t="s">
        <v>1223</v>
      </c>
    </row>
    <row r="510" spans="1:4">
      <c r="A510" s="36"/>
      <c r="B510" s="25"/>
      <c r="C510" s="62"/>
    </row>
    <row r="511" spans="1:4" s="23" customFormat="1">
      <c r="A511" s="58"/>
      <c r="B511" s="57"/>
      <c r="C511" s="64"/>
      <c r="D511" s="57"/>
    </row>
    <row r="512" spans="1:4" ht="15.5">
      <c r="A512" s="72" t="s">
        <v>1224</v>
      </c>
      <c r="B512" s="43" t="s">
        <v>1225</v>
      </c>
      <c r="C512" s="62" t="s">
        <v>1226</v>
      </c>
      <c r="D512" s="43" t="s">
        <v>1227</v>
      </c>
    </row>
    <row r="513" spans="1:4" ht="15.5">
      <c r="A513" s="72" t="s">
        <v>1224</v>
      </c>
      <c r="B513" s="43" t="s">
        <v>1228</v>
      </c>
      <c r="C513" s="62" t="s">
        <v>1229</v>
      </c>
      <c r="D513" s="43" t="s">
        <v>1230</v>
      </c>
    </row>
    <row r="514" spans="1:4" ht="15.5">
      <c r="A514" s="72" t="s">
        <v>1224</v>
      </c>
      <c r="B514" s="43" t="s">
        <v>1231</v>
      </c>
      <c r="C514" s="62" t="s">
        <v>1232</v>
      </c>
      <c r="D514" s="43" t="s">
        <v>1233</v>
      </c>
    </row>
    <row r="515" spans="1:4" ht="15.5">
      <c r="A515" s="72" t="s">
        <v>1224</v>
      </c>
      <c r="B515" s="43" t="s">
        <v>1234</v>
      </c>
      <c r="C515" s="62" t="s">
        <v>1235</v>
      </c>
      <c r="D515" s="43" t="s">
        <v>1236</v>
      </c>
    </row>
    <row r="516" spans="1:4" ht="15.5">
      <c r="A516" s="72" t="s">
        <v>1224</v>
      </c>
      <c r="B516" s="43" t="s">
        <v>1237</v>
      </c>
      <c r="C516" s="62" t="s">
        <v>1238</v>
      </c>
      <c r="D516" s="43" t="s">
        <v>1239</v>
      </c>
    </row>
    <row r="517" spans="1:4">
      <c r="A517" s="36"/>
      <c r="B517" s="25"/>
      <c r="C517" s="62"/>
    </row>
    <row r="518" spans="1:4">
      <c r="A518" s="36" t="s">
        <v>2582</v>
      </c>
      <c r="B518" s="25" t="s">
        <v>502</v>
      </c>
      <c r="C518" s="62" t="s">
        <v>2583</v>
      </c>
      <c r="D518" s="25" t="s">
        <v>502</v>
      </c>
    </row>
    <row r="519" spans="1:4">
      <c r="A519" s="36" t="s">
        <v>2582</v>
      </c>
      <c r="B519" s="25" t="s">
        <v>2585</v>
      </c>
      <c r="C519" s="62" t="s">
        <v>2584</v>
      </c>
      <c r="D519" s="25" t="s">
        <v>2585</v>
      </c>
    </row>
    <row r="520" spans="1:4">
      <c r="A520" s="36" t="s">
        <v>2582</v>
      </c>
      <c r="B520" s="25" t="s">
        <v>704</v>
      </c>
      <c r="C520" s="62" t="s">
        <v>705</v>
      </c>
      <c r="D520" s="25" t="s">
        <v>706</v>
      </c>
    </row>
    <row r="521" spans="1:4">
      <c r="A521" s="36"/>
      <c r="B521" s="25"/>
      <c r="C521" s="62"/>
    </row>
    <row r="522" spans="1:4">
      <c r="A522" s="36"/>
      <c r="B522" s="25"/>
      <c r="C522" s="62"/>
    </row>
    <row r="523" spans="1:4">
      <c r="A523" s="36"/>
      <c r="B523" s="25"/>
      <c r="C523" s="62"/>
    </row>
    <row r="524" spans="1:4" ht="15.5">
      <c r="A524" s="36" t="s">
        <v>1240</v>
      </c>
      <c r="B524" s="42" t="s">
        <v>913</v>
      </c>
      <c r="C524" s="42" t="s">
        <v>1241</v>
      </c>
      <c r="D524" s="42" t="s">
        <v>1242</v>
      </c>
    </row>
    <row r="525" spans="1:4" ht="15.5">
      <c r="A525" s="36" t="s">
        <v>1240</v>
      </c>
      <c r="B525" s="42" t="s">
        <v>912</v>
      </c>
      <c r="C525" s="42" t="s">
        <v>1243</v>
      </c>
      <c r="D525" s="42" t="s">
        <v>1244</v>
      </c>
    </row>
    <row r="526" spans="1:4" ht="15.5">
      <c r="A526" s="36" t="s">
        <v>1240</v>
      </c>
      <c r="B526" s="42" t="s">
        <v>1245</v>
      </c>
      <c r="C526" s="42" t="s">
        <v>1246</v>
      </c>
      <c r="D526" s="42" t="s">
        <v>1247</v>
      </c>
    </row>
    <row r="527" spans="1:4" ht="15.5">
      <c r="A527" s="36" t="s">
        <v>1240</v>
      </c>
      <c r="B527" s="42" t="s">
        <v>1248</v>
      </c>
      <c r="C527" s="42" t="s">
        <v>1249</v>
      </c>
      <c r="D527" s="42" t="s">
        <v>1250</v>
      </c>
    </row>
    <row r="528" spans="1:4" ht="17.25" customHeight="1">
      <c r="A528" s="36"/>
      <c r="B528" s="25"/>
      <c r="C528" s="73"/>
      <c r="D528" s="73"/>
    </row>
    <row r="529" spans="1:5" ht="17.25" customHeight="1">
      <c r="A529" s="22" t="s">
        <v>1251</v>
      </c>
      <c r="B529" s="74" t="s">
        <v>1252</v>
      </c>
      <c r="C529" s="75" t="s">
        <v>1253</v>
      </c>
      <c r="D529" s="75" t="s">
        <v>1254</v>
      </c>
      <c r="E529" s="76"/>
    </row>
    <row r="530" spans="1:5" ht="17.25" customHeight="1">
      <c r="A530" s="22" t="s">
        <v>1251</v>
      </c>
      <c r="B530" s="74" t="s">
        <v>1255</v>
      </c>
      <c r="C530" s="75" t="s">
        <v>1256</v>
      </c>
      <c r="D530" s="75" t="s">
        <v>1257</v>
      </c>
      <c r="E530" s="76"/>
    </row>
    <row r="531" spans="1:5" ht="17.25" customHeight="1">
      <c r="A531" s="22" t="s">
        <v>1251</v>
      </c>
      <c r="B531" s="74" t="s">
        <v>1258</v>
      </c>
      <c r="C531" s="75" t="s">
        <v>1259</v>
      </c>
      <c r="D531" s="75" t="s">
        <v>1260</v>
      </c>
      <c r="E531" s="76"/>
    </row>
    <row r="532" spans="1:5" ht="17.25" customHeight="1">
      <c r="A532" s="22" t="s">
        <v>1251</v>
      </c>
      <c r="B532" s="74" t="s">
        <v>1261</v>
      </c>
      <c r="C532" s="75" t="s">
        <v>1262</v>
      </c>
      <c r="D532" s="75" t="s">
        <v>1263</v>
      </c>
      <c r="E532" s="76"/>
    </row>
    <row r="533" spans="1:5" ht="17.25" customHeight="1">
      <c r="A533" s="22" t="s">
        <v>1251</v>
      </c>
      <c r="B533" s="74" t="s">
        <v>1264</v>
      </c>
      <c r="C533" s="75" t="s">
        <v>1265</v>
      </c>
      <c r="D533" s="75" t="s">
        <v>1266</v>
      </c>
      <c r="E533" s="76"/>
    </row>
    <row r="534" spans="1:5" ht="15.5">
      <c r="A534" s="22" t="s">
        <v>1251</v>
      </c>
      <c r="B534" s="74" t="s">
        <v>609</v>
      </c>
      <c r="C534" s="75" t="s">
        <v>1267</v>
      </c>
      <c r="D534" s="75" t="s">
        <v>1268</v>
      </c>
      <c r="E534" s="76"/>
    </row>
    <row r="535" spans="1:5" ht="15.5">
      <c r="A535" s="22" t="s">
        <v>1251</v>
      </c>
      <c r="B535" s="74" t="s">
        <v>927</v>
      </c>
      <c r="C535" s="75" t="s">
        <v>1269</v>
      </c>
      <c r="D535" s="75" t="s">
        <v>1270</v>
      </c>
      <c r="E535" s="76"/>
    </row>
    <row r="536" spans="1:5" ht="15.5">
      <c r="B536" s="77"/>
      <c r="C536" s="62"/>
      <c r="E536" s="76"/>
    </row>
    <row r="537" spans="1:5" ht="15.5">
      <c r="A537" s="36"/>
      <c r="B537" s="77"/>
      <c r="C537" s="62"/>
      <c r="E537" s="78"/>
    </row>
    <row r="538" spans="1:5" ht="15.5">
      <c r="A538" s="36"/>
      <c r="B538" s="78"/>
      <c r="C538" s="62"/>
    </row>
    <row r="539" spans="1:5" s="23" customFormat="1">
      <c r="A539" s="58"/>
      <c r="B539" s="57"/>
      <c r="C539" s="64"/>
      <c r="D539" s="57"/>
    </row>
    <row r="540" spans="1:5" s="23" customFormat="1">
      <c r="A540" s="58"/>
      <c r="B540" s="57"/>
      <c r="C540" s="64"/>
      <c r="D540" s="57"/>
    </row>
    <row r="541" spans="1:5">
      <c r="A541" s="36"/>
      <c r="B541" s="25"/>
      <c r="C541" s="62"/>
    </row>
    <row r="542" spans="1:5">
      <c r="A542" s="35" t="s">
        <v>1271</v>
      </c>
      <c r="B542" s="25" t="s">
        <v>1272</v>
      </c>
      <c r="C542" s="25" t="s">
        <v>1830</v>
      </c>
      <c r="D542" s="25" t="s">
        <v>1831</v>
      </c>
    </row>
    <row r="543" spans="1:5">
      <c r="A543" s="35" t="s">
        <v>1271</v>
      </c>
      <c r="B543" s="25" t="s">
        <v>929</v>
      </c>
      <c r="C543" s="25" t="s">
        <v>1832</v>
      </c>
      <c r="D543" s="25" t="s">
        <v>929</v>
      </c>
    </row>
    <row r="544" spans="1:5">
      <c r="A544" s="35" t="s">
        <v>1271</v>
      </c>
      <c r="B544" s="25" t="s">
        <v>1273</v>
      </c>
      <c r="C544" s="25" t="s">
        <v>1833</v>
      </c>
      <c r="D544" s="25" t="s">
        <v>1834</v>
      </c>
    </row>
    <row r="545" spans="1:5">
      <c r="A545" s="35" t="s">
        <v>1271</v>
      </c>
      <c r="B545" s="25" t="s">
        <v>1274</v>
      </c>
      <c r="C545" s="25" t="s">
        <v>1835</v>
      </c>
      <c r="D545" s="25" t="s">
        <v>1836</v>
      </c>
    </row>
    <row r="546" spans="1:5">
      <c r="A546" s="35" t="s">
        <v>1271</v>
      </c>
      <c r="B546" s="25" t="s">
        <v>926</v>
      </c>
      <c r="C546" s="25" t="s">
        <v>927</v>
      </c>
      <c r="D546" s="25" t="s">
        <v>1223</v>
      </c>
    </row>
    <row r="547" spans="1:5">
      <c r="A547" s="36"/>
      <c r="B547" s="25"/>
    </row>
    <row r="548" spans="1:5">
      <c r="A548" s="35" t="s">
        <v>1275</v>
      </c>
      <c r="B548" s="25" t="s">
        <v>1276</v>
      </c>
      <c r="C548" s="25" t="s">
        <v>1837</v>
      </c>
      <c r="D548" s="74" t="s">
        <v>1838</v>
      </c>
      <c r="E548" s="74"/>
    </row>
    <row r="549" spans="1:5">
      <c r="A549" s="35" t="s">
        <v>1275</v>
      </c>
      <c r="B549" s="25" t="s">
        <v>1277</v>
      </c>
      <c r="C549" s="25" t="s">
        <v>1839</v>
      </c>
      <c r="D549" s="74" t="s">
        <v>1840</v>
      </c>
    </row>
    <row r="550" spans="1:5">
      <c r="A550" s="35" t="s">
        <v>1275</v>
      </c>
      <c r="B550" s="25" t="s">
        <v>1278</v>
      </c>
      <c r="C550" s="25" t="s">
        <v>1841</v>
      </c>
      <c r="D550" s="74" t="s">
        <v>1842</v>
      </c>
    </row>
    <row r="551" spans="1:5">
      <c r="A551" s="35" t="s">
        <v>1275</v>
      </c>
      <c r="B551" s="25" t="s">
        <v>926</v>
      </c>
      <c r="C551" s="25" t="s">
        <v>927</v>
      </c>
      <c r="D551" s="25" t="s">
        <v>1223</v>
      </c>
    </row>
    <row r="552" spans="1:5">
      <c r="A552" s="35"/>
      <c r="B552" s="25"/>
    </row>
    <row r="553" spans="1:5">
      <c r="A553" s="35" t="s">
        <v>1279</v>
      </c>
      <c r="B553" s="25" t="s">
        <v>1280</v>
      </c>
      <c r="C553" s="25" t="s">
        <v>1843</v>
      </c>
      <c r="D553" s="25" t="s">
        <v>1844</v>
      </c>
    </row>
    <row r="554" spans="1:5">
      <c r="A554" s="35" t="s">
        <v>1279</v>
      </c>
      <c r="B554" s="25" t="s">
        <v>1281</v>
      </c>
      <c r="C554" s="25" t="s">
        <v>1845</v>
      </c>
      <c r="D554" s="25" t="s">
        <v>1846</v>
      </c>
    </row>
    <row r="555" spans="1:5">
      <c r="A555" s="35" t="s">
        <v>1279</v>
      </c>
      <c r="B555" s="25" t="s">
        <v>926</v>
      </c>
      <c r="C555" s="25" t="s">
        <v>927</v>
      </c>
      <c r="D555" s="25" t="s">
        <v>1223</v>
      </c>
    </row>
    <row r="556" spans="1:5">
      <c r="A556" s="35"/>
      <c r="B556" s="25"/>
    </row>
    <row r="557" spans="1:5" s="23" customFormat="1">
      <c r="A557" s="58"/>
      <c r="B557" s="57"/>
      <c r="C557" s="64"/>
      <c r="D557" s="57"/>
    </row>
    <row r="558" spans="1:5">
      <c r="A558" s="36"/>
      <c r="B558" s="25"/>
      <c r="C558" s="62"/>
    </row>
    <row r="559" spans="1:5">
      <c r="A559" s="36" t="s">
        <v>1282</v>
      </c>
      <c r="B559" s="39" t="s">
        <v>1283</v>
      </c>
      <c r="C559" s="62" t="s">
        <v>1746</v>
      </c>
      <c r="D559" s="39" t="s">
        <v>1283</v>
      </c>
    </row>
    <row r="560" spans="1:5">
      <c r="A560" s="36" t="s">
        <v>1282</v>
      </c>
      <c r="B560" s="39" t="s">
        <v>848</v>
      </c>
      <c r="C560" s="62" t="s">
        <v>1634</v>
      </c>
      <c r="D560" s="39" t="s">
        <v>848</v>
      </c>
    </row>
    <row r="561" spans="1:4">
      <c r="A561" s="36" t="s">
        <v>1282</v>
      </c>
      <c r="B561" s="39" t="s">
        <v>752</v>
      </c>
      <c r="C561" s="25" t="s">
        <v>754</v>
      </c>
      <c r="D561" s="39" t="s">
        <v>752</v>
      </c>
    </row>
    <row r="562" spans="1:4">
      <c r="A562" s="36" t="s">
        <v>1282</v>
      </c>
      <c r="B562" s="25" t="s">
        <v>926</v>
      </c>
      <c r="C562" s="25" t="s">
        <v>927</v>
      </c>
      <c r="D562" s="25" t="s">
        <v>1223</v>
      </c>
    </row>
    <row r="563" spans="1:4">
      <c r="A563" s="36"/>
      <c r="B563" s="25"/>
    </row>
    <row r="564" spans="1:4">
      <c r="A564" s="36"/>
      <c r="B564" s="25"/>
    </row>
    <row r="565" spans="1:4" ht="18" customHeight="1">
      <c r="A565" s="36" t="s">
        <v>2263</v>
      </c>
      <c r="B565" s="25" t="s">
        <v>2259</v>
      </c>
      <c r="C565" s="25" t="s">
        <v>2255</v>
      </c>
      <c r="D565" s="109" t="s">
        <v>2251</v>
      </c>
    </row>
    <row r="566" spans="1:4" ht="18" customHeight="1">
      <c r="A566" s="36" t="s">
        <v>2263</v>
      </c>
      <c r="B566" s="25" t="s">
        <v>2260</v>
      </c>
      <c r="C566" s="25" t="s">
        <v>2256</v>
      </c>
      <c r="D566" s="109" t="s">
        <v>2252</v>
      </c>
    </row>
    <row r="567" spans="1:4" ht="18" customHeight="1">
      <c r="A567" s="36" t="s">
        <v>2263</v>
      </c>
      <c r="B567" s="25" t="s">
        <v>2261</v>
      </c>
      <c r="C567" s="25" t="s">
        <v>2257</v>
      </c>
      <c r="D567" s="109" t="s">
        <v>2253</v>
      </c>
    </row>
    <row r="568" spans="1:4" ht="18" customHeight="1">
      <c r="A568" s="36" t="s">
        <v>2263</v>
      </c>
      <c r="B568" s="25" t="s">
        <v>2262</v>
      </c>
      <c r="C568" s="25" t="s">
        <v>2258</v>
      </c>
      <c r="D568" s="109" t="s">
        <v>2254</v>
      </c>
    </row>
    <row r="569" spans="1:4">
      <c r="A569" s="36"/>
      <c r="B569" s="25"/>
    </row>
    <row r="570" spans="1:4">
      <c r="A570" s="36"/>
      <c r="B570" s="25"/>
    </row>
    <row r="571" spans="1:4">
      <c r="A571" s="36"/>
      <c r="B571" s="25"/>
    </row>
    <row r="572" spans="1:4">
      <c r="A572" s="36"/>
      <c r="B572" s="25"/>
    </row>
    <row r="573" spans="1:4">
      <c r="A573" s="36"/>
      <c r="B573" s="25"/>
      <c r="C573" s="62"/>
    </row>
    <row r="574" spans="1:4">
      <c r="A574" s="36" t="s">
        <v>1284</v>
      </c>
      <c r="B574" s="79" t="s">
        <v>1285</v>
      </c>
      <c r="C574" s="79" t="s">
        <v>751</v>
      </c>
      <c r="D574" s="79" t="s">
        <v>1847</v>
      </c>
    </row>
    <row r="575" spans="1:4">
      <c r="A575" s="36" t="s">
        <v>1284</v>
      </c>
      <c r="B575" s="79" t="s">
        <v>895</v>
      </c>
      <c r="C575" s="79" t="s">
        <v>1006</v>
      </c>
      <c r="D575" s="79" t="s">
        <v>895</v>
      </c>
    </row>
    <row r="576" spans="1:4">
      <c r="A576" s="36" t="s">
        <v>1284</v>
      </c>
      <c r="B576" s="74" t="s">
        <v>1196</v>
      </c>
      <c r="C576" s="74" t="s">
        <v>1196</v>
      </c>
      <c r="D576" s="74" t="s">
        <v>1196</v>
      </c>
    </row>
    <row r="577" spans="1:256">
      <c r="A577" s="36" t="s">
        <v>1284</v>
      </c>
      <c r="B577" s="79" t="s">
        <v>1286</v>
      </c>
      <c r="C577" s="79" t="s">
        <v>1287</v>
      </c>
      <c r="D577" s="79" t="s">
        <v>1286</v>
      </c>
    </row>
    <row r="578" spans="1:256">
      <c r="A578" s="36" t="s">
        <v>1284</v>
      </c>
      <c r="B578" s="79" t="s">
        <v>1288</v>
      </c>
      <c r="C578" s="79" t="s">
        <v>1289</v>
      </c>
      <c r="D578" s="79" t="s">
        <v>1288</v>
      </c>
    </row>
    <row r="579" spans="1:256">
      <c r="A579" s="36" t="s">
        <v>1284</v>
      </c>
      <c r="B579" s="79" t="s">
        <v>1290</v>
      </c>
      <c r="C579" s="79" t="s">
        <v>1848</v>
      </c>
      <c r="D579" s="79" t="s">
        <v>1290</v>
      </c>
    </row>
    <row r="580" spans="1:256">
      <c r="A580" s="36" t="s">
        <v>1284</v>
      </c>
      <c r="B580" s="79" t="s">
        <v>1291</v>
      </c>
      <c r="C580" s="79" t="s">
        <v>1849</v>
      </c>
      <c r="D580" s="79" t="s">
        <v>1850</v>
      </c>
    </row>
    <row r="581" spans="1:256">
      <c r="A581" s="36" t="s">
        <v>1284</v>
      </c>
      <c r="B581" s="79" t="s">
        <v>1186</v>
      </c>
      <c r="C581" s="79" t="s">
        <v>2266</v>
      </c>
      <c r="D581" s="79" t="s">
        <v>2267</v>
      </c>
    </row>
    <row r="582" spans="1:256">
      <c r="A582" s="36" t="s">
        <v>1284</v>
      </c>
      <c r="B582" s="80" t="s">
        <v>2236</v>
      </c>
      <c r="C582" s="79" t="s">
        <v>2236</v>
      </c>
      <c r="D582" s="79" t="s">
        <v>1187</v>
      </c>
    </row>
    <row r="583" spans="1:256">
      <c r="A583" s="36" t="s">
        <v>1284</v>
      </c>
      <c r="B583" s="79" t="s">
        <v>1115</v>
      </c>
      <c r="C583" s="79" t="s">
        <v>1188</v>
      </c>
      <c r="D583" s="79" t="s">
        <v>1115</v>
      </c>
    </row>
    <row r="584" spans="1:256">
      <c r="A584" s="36" t="s">
        <v>1284</v>
      </c>
      <c r="B584" s="79" t="s">
        <v>916</v>
      </c>
      <c r="C584" s="79" t="s">
        <v>1292</v>
      </c>
      <c r="D584" s="79" t="s">
        <v>1293</v>
      </c>
    </row>
    <row r="585" spans="1:256">
      <c r="A585" s="36" t="s">
        <v>1284</v>
      </c>
      <c r="B585" s="79" t="s">
        <v>1294</v>
      </c>
      <c r="C585" s="25" t="s">
        <v>2586</v>
      </c>
      <c r="D585" s="79" t="s">
        <v>1851</v>
      </c>
    </row>
    <row r="586" spans="1:256">
      <c r="A586" s="36" t="s">
        <v>1284</v>
      </c>
      <c r="B586" s="79" t="s">
        <v>609</v>
      </c>
      <c r="C586" s="79" t="s">
        <v>688</v>
      </c>
      <c r="D586" s="79" t="s">
        <v>609</v>
      </c>
    </row>
    <row r="587" spans="1:256">
      <c r="A587" s="36"/>
      <c r="B587" s="79"/>
      <c r="C587" s="79"/>
      <c r="D587" s="79"/>
    </row>
    <row r="588" spans="1:256">
      <c r="A588" s="36"/>
      <c r="B588" s="25"/>
      <c r="C588" s="62"/>
    </row>
    <row r="589" spans="1:256">
      <c r="A589" s="67" t="s">
        <v>1295</v>
      </c>
      <c r="B589" s="25" t="s">
        <v>1296</v>
      </c>
      <c r="C589" s="62" t="s">
        <v>690</v>
      </c>
      <c r="D589" s="81" t="s">
        <v>687</v>
      </c>
    </row>
    <row r="590" spans="1:256">
      <c r="A590" s="67" t="s">
        <v>1295</v>
      </c>
      <c r="B590" s="25" t="s">
        <v>1297</v>
      </c>
      <c r="C590" s="62" t="s">
        <v>1852</v>
      </c>
      <c r="D590" s="81" t="s">
        <v>1298</v>
      </c>
    </row>
    <row r="591" spans="1:256">
      <c r="A591" s="67" t="s">
        <v>1295</v>
      </c>
      <c r="B591" s="25" t="s">
        <v>1299</v>
      </c>
      <c r="C591" s="25" t="s">
        <v>691</v>
      </c>
      <c r="D591" s="81" t="s">
        <v>702</v>
      </c>
    </row>
    <row r="592" spans="1:256">
      <c r="A592" s="81"/>
      <c r="B592" s="81"/>
      <c r="C592" s="81"/>
      <c r="D592" s="81"/>
      <c r="E592" s="81"/>
      <c r="F592" s="81"/>
      <c r="G592" s="81"/>
      <c r="H592" s="81"/>
      <c r="I592" s="81"/>
      <c r="J592" s="81"/>
      <c r="K592" s="81"/>
      <c r="L592" s="81"/>
      <c r="M592" s="81"/>
      <c r="N592" s="81"/>
      <c r="O592" s="81"/>
      <c r="P592" s="81"/>
      <c r="Q592" s="81"/>
      <c r="R592" s="81"/>
      <c r="S592" s="81"/>
      <c r="T592" s="81"/>
      <c r="U592" s="81"/>
      <c r="V592" s="81"/>
      <c r="W592" s="81"/>
      <c r="X592" s="81"/>
      <c r="Y592" s="81"/>
      <c r="Z592" s="81"/>
      <c r="AA592" s="81"/>
      <c r="AB592" s="81"/>
      <c r="AC592" s="81"/>
      <c r="AD592" s="81"/>
      <c r="AE592" s="81"/>
      <c r="AF592" s="81"/>
      <c r="AG592" s="81"/>
      <c r="AH592" s="81"/>
      <c r="AI592" s="81"/>
      <c r="AJ592" s="81"/>
      <c r="AK592" s="81"/>
      <c r="AL592" s="81"/>
      <c r="AM592" s="81"/>
      <c r="AN592" s="81"/>
      <c r="AO592" s="81"/>
      <c r="AP592" s="81"/>
      <c r="AQ592" s="81"/>
      <c r="AR592" s="81"/>
      <c r="AS592" s="81"/>
      <c r="AT592" s="81"/>
      <c r="AU592" s="81"/>
      <c r="AV592" s="81"/>
      <c r="AW592" s="81"/>
      <c r="AX592" s="81"/>
      <c r="AY592" s="81"/>
      <c r="AZ592" s="81"/>
      <c r="BA592" s="81"/>
      <c r="BB592" s="81"/>
      <c r="BC592" s="81"/>
      <c r="BD592" s="81"/>
      <c r="BE592" s="81"/>
      <c r="BF592" s="81"/>
      <c r="BG592" s="81"/>
      <c r="BH592" s="81"/>
      <c r="BI592" s="81"/>
      <c r="BJ592" s="81"/>
      <c r="BK592" s="81"/>
      <c r="BL592" s="81"/>
      <c r="BM592" s="81"/>
      <c r="BN592" s="81"/>
      <c r="BO592" s="81"/>
      <c r="BP592" s="81"/>
      <c r="BQ592" s="81"/>
      <c r="BR592" s="81"/>
      <c r="BS592" s="81"/>
      <c r="BT592" s="81"/>
      <c r="BU592" s="81"/>
      <c r="BV592" s="81"/>
      <c r="BW592" s="81"/>
      <c r="BX592" s="81"/>
      <c r="BY592" s="81"/>
      <c r="BZ592" s="81"/>
      <c r="CA592" s="81"/>
      <c r="CB592" s="81"/>
      <c r="CC592" s="81"/>
      <c r="CD592" s="81"/>
      <c r="CE592" s="81"/>
      <c r="CF592" s="81"/>
      <c r="CG592" s="81"/>
      <c r="CH592" s="81"/>
      <c r="CI592" s="81"/>
      <c r="CJ592" s="81"/>
      <c r="CK592" s="81"/>
      <c r="CL592" s="81"/>
      <c r="CM592" s="81"/>
      <c r="CN592" s="81"/>
      <c r="CO592" s="81"/>
      <c r="CP592" s="81"/>
      <c r="CQ592" s="81"/>
      <c r="CR592" s="81"/>
      <c r="CS592" s="81"/>
      <c r="CT592" s="81"/>
      <c r="CU592" s="81"/>
      <c r="CV592" s="81"/>
      <c r="CW592" s="81"/>
      <c r="CX592" s="81"/>
      <c r="CY592" s="81"/>
      <c r="CZ592" s="81"/>
      <c r="DA592" s="81"/>
      <c r="DB592" s="81"/>
      <c r="DC592" s="81"/>
      <c r="DD592" s="81"/>
      <c r="DE592" s="81"/>
      <c r="DF592" s="81"/>
      <c r="DG592" s="81"/>
      <c r="DH592" s="81"/>
      <c r="DI592" s="81"/>
      <c r="DJ592" s="81"/>
      <c r="DK592" s="81"/>
      <c r="DL592" s="81"/>
      <c r="DM592" s="81"/>
      <c r="DN592" s="81"/>
      <c r="DO592" s="81"/>
      <c r="DP592" s="81"/>
      <c r="DQ592" s="81"/>
      <c r="DR592" s="81"/>
      <c r="DS592" s="81"/>
      <c r="DT592" s="81"/>
      <c r="DU592" s="81"/>
      <c r="DV592" s="81"/>
      <c r="DW592" s="81"/>
      <c r="DX592" s="81"/>
      <c r="DY592" s="81"/>
      <c r="DZ592" s="81"/>
      <c r="EA592" s="81"/>
      <c r="EB592" s="81"/>
      <c r="EC592" s="81"/>
      <c r="ED592" s="81"/>
      <c r="EE592" s="81"/>
      <c r="EF592" s="81"/>
      <c r="EG592" s="81"/>
      <c r="EH592" s="81"/>
      <c r="EI592" s="81"/>
      <c r="EJ592" s="81"/>
      <c r="EK592" s="81"/>
      <c r="EL592" s="81"/>
      <c r="EM592" s="81"/>
      <c r="EN592" s="81"/>
      <c r="EO592" s="81"/>
      <c r="EP592" s="81"/>
      <c r="EQ592" s="81"/>
      <c r="ER592" s="81"/>
      <c r="ES592" s="81"/>
      <c r="ET592" s="81"/>
      <c r="EU592" s="81"/>
      <c r="EV592" s="81"/>
      <c r="EW592" s="81"/>
      <c r="EX592" s="81"/>
      <c r="EY592" s="81"/>
      <c r="EZ592" s="81"/>
      <c r="FA592" s="81"/>
      <c r="FB592" s="81"/>
      <c r="FC592" s="81"/>
      <c r="FD592" s="81"/>
      <c r="FE592" s="81"/>
      <c r="FF592" s="81"/>
      <c r="FG592" s="81"/>
      <c r="FH592" s="81"/>
      <c r="FI592" s="81"/>
      <c r="FJ592" s="81"/>
      <c r="FK592" s="81"/>
      <c r="FL592" s="81"/>
      <c r="FM592" s="81"/>
      <c r="FN592" s="81"/>
      <c r="FO592" s="81"/>
      <c r="FP592" s="81"/>
      <c r="FQ592" s="81"/>
      <c r="FR592" s="81"/>
      <c r="FS592" s="81"/>
      <c r="FT592" s="81"/>
      <c r="FU592" s="81"/>
      <c r="FV592" s="81"/>
      <c r="FW592" s="81"/>
      <c r="FX592" s="81"/>
      <c r="FY592" s="81"/>
      <c r="FZ592" s="81"/>
      <c r="GA592" s="81"/>
      <c r="GB592" s="81"/>
      <c r="GC592" s="81"/>
      <c r="GD592" s="81"/>
      <c r="GE592" s="81"/>
      <c r="GF592" s="81"/>
      <c r="GG592" s="81"/>
      <c r="GH592" s="81"/>
      <c r="GI592" s="81"/>
      <c r="GJ592" s="81"/>
      <c r="GK592" s="81"/>
      <c r="GL592" s="81"/>
      <c r="GM592" s="81"/>
      <c r="GN592" s="81"/>
      <c r="GO592" s="81"/>
      <c r="GP592" s="81"/>
      <c r="GQ592" s="81"/>
      <c r="GR592" s="81"/>
      <c r="GS592" s="81"/>
      <c r="GT592" s="81"/>
      <c r="GU592" s="81"/>
      <c r="GV592" s="81"/>
      <c r="GW592" s="81"/>
      <c r="GX592" s="81"/>
      <c r="GY592" s="81"/>
      <c r="GZ592" s="81"/>
      <c r="HA592" s="81"/>
      <c r="HB592" s="81"/>
      <c r="HC592" s="81"/>
      <c r="HD592" s="81"/>
      <c r="HE592" s="81"/>
      <c r="HF592" s="81"/>
      <c r="HG592" s="81"/>
      <c r="HH592" s="81"/>
      <c r="HI592" s="81"/>
      <c r="HJ592" s="81"/>
      <c r="HK592" s="81"/>
      <c r="HL592" s="81"/>
      <c r="HM592" s="81"/>
      <c r="HN592" s="81"/>
      <c r="HO592" s="81"/>
      <c r="HP592" s="81"/>
      <c r="HQ592" s="81"/>
      <c r="HR592" s="81"/>
      <c r="HS592" s="81"/>
      <c r="HT592" s="81"/>
      <c r="HU592" s="81"/>
      <c r="HV592" s="81"/>
      <c r="HW592" s="81"/>
      <c r="HX592" s="81"/>
      <c r="HY592" s="81"/>
      <c r="HZ592" s="81"/>
      <c r="IA592" s="81"/>
      <c r="IB592" s="81"/>
      <c r="IC592" s="81"/>
      <c r="ID592" s="81"/>
      <c r="IE592" s="81"/>
      <c r="IF592" s="81"/>
      <c r="IG592" s="81"/>
      <c r="IH592" s="81"/>
      <c r="II592" s="81"/>
      <c r="IJ592" s="81"/>
      <c r="IK592" s="81"/>
      <c r="IL592" s="81"/>
      <c r="IM592" s="81"/>
      <c r="IN592" s="81"/>
      <c r="IO592" s="81"/>
      <c r="IP592" s="81"/>
      <c r="IQ592" s="81"/>
      <c r="IR592" s="81"/>
      <c r="IS592" s="81"/>
      <c r="IT592" s="81"/>
      <c r="IU592" s="81"/>
      <c r="IV592" s="81"/>
    </row>
    <row r="593" spans="1:4">
      <c r="A593" s="67"/>
      <c r="B593" s="25"/>
      <c r="D593" s="81"/>
    </row>
    <row r="594" spans="1:4">
      <c r="A594" s="67" t="s">
        <v>1300</v>
      </c>
      <c r="B594" s="25" t="s">
        <v>1301</v>
      </c>
      <c r="C594" s="62" t="s">
        <v>1853</v>
      </c>
      <c r="D594" s="81" t="s">
        <v>1854</v>
      </c>
    </row>
    <row r="595" spans="1:4">
      <c r="A595" s="67" t="s">
        <v>1300</v>
      </c>
      <c r="B595" s="25" t="s">
        <v>848</v>
      </c>
      <c r="C595" s="62" t="s">
        <v>1855</v>
      </c>
      <c r="D595" s="81" t="s">
        <v>1856</v>
      </c>
    </row>
    <row r="596" spans="1:4">
      <c r="A596" s="67" t="s">
        <v>1300</v>
      </c>
      <c r="B596" s="25" t="s">
        <v>1302</v>
      </c>
      <c r="C596" s="62" t="s">
        <v>1857</v>
      </c>
      <c r="D596" s="81" t="s">
        <v>1858</v>
      </c>
    </row>
    <row r="597" spans="1:4">
      <c r="A597" s="67"/>
      <c r="B597" s="25"/>
      <c r="C597" s="62"/>
    </row>
    <row r="598" spans="1:4">
      <c r="A598" s="36" t="s">
        <v>1303</v>
      </c>
      <c r="B598" s="25" t="s">
        <v>1304</v>
      </c>
      <c r="C598" s="62" t="s">
        <v>1859</v>
      </c>
      <c r="D598" s="39" t="s">
        <v>1860</v>
      </c>
    </row>
    <row r="599" spans="1:4">
      <c r="A599" s="36" t="s">
        <v>1303</v>
      </c>
      <c r="B599" s="25" t="s">
        <v>1305</v>
      </c>
      <c r="C599" s="62" t="s">
        <v>1861</v>
      </c>
      <c r="D599" s="39" t="s">
        <v>1862</v>
      </c>
    </row>
    <row r="600" spans="1:4">
      <c r="A600" s="36" t="s">
        <v>1303</v>
      </c>
      <c r="B600" s="25" t="s">
        <v>1306</v>
      </c>
      <c r="C600" s="62" t="s">
        <v>1863</v>
      </c>
      <c r="D600" s="39" t="s">
        <v>1864</v>
      </c>
    </row>
    <row r="601" spans="1:4">
      <c r="A601" s="36" t="s">
        <v>1303</v>
      </c>
      <c r="B601" s="25" t="s">
        <v>1182</v>
      </c>
      <c r="C601" s="62" t="s">
        <v>1865</v>
      </c>
      <c r="D601" s="39" t="s">
        <v>1866</v>
      </c>
    </row>
    <row r="602" spans="1:4">
      <c r="A602" s="36" t="s">
        <v>1303</v>
      </c>
      <c r="B602" s="25" t="s">
        <v>609</v>
      </c>
      <c r="C602" s="62" t="s">
        <v>688</v>
      </c>
      <c r="D602" s="39" t="s">
        <v>609</v>
      </c>
    </row>
    <row r="603" spans="1:4">
      <c r="A603" s="36"/>
      <c r="B603" s="25"/>
      <c r="C603" s="62"/>
    </row>
    <row r="604" spans="1:4">
      <c r="A604" s="36" t="s">
        <v>1307</v>
      </c>
      <c r="B604" s="25" t="s">
        <v>1308</v>
      </c>
      <c r="C604" s="62" t="s">
        <v>1867</v>
      </c>
      <c r="D604" s="25" t="s">
        <v>1309</v>
      </c>
    </row>
    <row r="605" spans="1:4">
      <c r="A605" s="36" t="s">
        <v>1307</v>
      </c>
      <c r="B605" s="25" t="s">
        <v>1310</v>
      </c>
      <c r="C605" s="62" t="s">
        <v>1311</v>
      </c>
      <c r="D605" s="25" t="s">
        <v>1312</v>
      </c>
    </row>
    <row r="606" spans="1:4">
      <c r="A606" s="36" t="s">
        <v>1307</v>
      </c>
      <c r="B606" s="25" t="s">
        <v>1313</v>
      </c>
      <c r="C606" s="62" t="s">
        <v>1868</v>
      </c>
      <c r="D606" s="25" t="s">
        <v>1314</v>
      </c>
    </row>
    <row r="607" spans="1:4">
      <c r="A607" s="36" t="s">
        <v>1307</v>
      </c>
      <c r="B607" s="25" t="s">
        <v>1315</v>
      </c>
      <c r="C607" s="62" t="s">
        <v>1869</v>
      </c>
      <c r="D607" s="25" t="s">
        <v>1316</v>
      </c>
    </row>
    <row r="608" spans="1:4">
      <c r="A608" s="67"/>
      <c r="B608" s="25"/>
      <c r="C608" s="62"/>
    </row>
    <row r="609" spans="1:4">
      <c r="A609" s="67"/>
      <c r="B609" s="25"/>
      <c r="C609" s="62"/>
    </row>
    <row r="610" spans="1:4">
      <c r="A610" s="36" t="s">
        <v>1317</v>
      </c>
      <c r="B610" s="25" t="s">
        <v>1318</v>
      </c>
      <c r="C610" s="62" t="s">
        <v>1867</v>
      </c>
      <c r="D610" s="25" t="s">
        <v>1870</v>
      </c>
    </row>
    <row r="611" spans="1:4">
      <c r="A611" s="36" t="s">
        <v>1317</v>
      </c>
      <c r="B611" s="25" t="s">
        <v>929</v>
      </c>
      <c r="C611" s="62" t="s">
        <v>1311</v>
      </c>
      <c r="D611" s="25" t="s">
        <v>1312</v>
      </c>
    </row>
    <row r="612" spans="1:4">
      <c r="A612" s="36" t="s">
        <v>1317</v>
      </c>
      <c r="B612" s="25" t="s">
        <v>1273</v>
      </c>
      <c r="C612" s="62" t="s">
        <v>1868</v>
      </c>
      <c r="D612" s="25" t="s">
        <v>1871</v>
      </c>
    </row>
    <row r="613" spans="1:4">
      <c r="A613" s="36" t="s">
        <v>1317</v>
      </c>
      <c r="B613" s="25" t="s">
        <v>1274</v>
      </c>
      <c r="C613" s="62" t="s">
        <v>1869</v>
      </c>
      <c r="D613" s="25" t="s">
        <v>1872</v>
      </c>
    </row>
    <row r="614" spans="1:4">
      <c r="A614" s="36" t="s">
        <v>1317</v>
      </c>
      <c r="B614" s="25" t="s">
        <v>704</v>
      </c>
      <c r="C614" s="25" t="s">
        <v>705</v>
      </c>
      <c r="D614" s="25" t="s">
        <v>1873</v>
      </c>
    </row>
    <row r="615" spans="1:4">
      <c r="A615" s="36"/>
      <c r="B615" s="25"/>
      <c r="C615" s="62"/>
    </row>
    <row r="616" spans="1:4">
      <c r="A616" s="35" t="s">
        <v>1319</v>
      </c>
      <c r="B616" s="82" t="s">
        <v>1320</v>
      </c>
      <c r="C616" s="82" t="s">
        <v>1320</v>
      </c>
      <c r="D616" s="82" t="s">
        <v>1320</v>
      </c>
    </row>
    <row r="617" spans="1:4">
      <c r="A617" s="35" t="s">
        <v>1319</v>
      </c>
      <c r="B617" s="39" t="s">
        <v>1321</v>
      </c>
      <c r="C617" s="39" t="s">
        <v>1321</v>
      </c>
      <c r="D617" s="39" t="s">
        <v>1321</v>
      </c>
    </row>
    <row r="618" spans="1:4">
      <c r="A618" s="35" t="s">
        <v>1319</v>
      </c>
      <c r="B618" s="25" t="s">
        <v>1188</v>
      </c>
      <c r="C618" s="25" t="s">
        <v>1188</v>
      </c>
      <c r="D618" s="25" t="s">
        <v>1188</v>
      </c>
    </row>
    <row r="619" spans="1:4">
      <c r="A619" s="35" t="s">
        <v>1319</v>
      </c>
      <c r="B619" s="25" t="s">
        <v>1322</v>
      </c>
      <c r="C619" s="25" t="s">
        <v>1874</v>
      </c>
      <c r="D619" s="25" t="s">
        <v>1875</v>
      </c>
    </row>
    <row r="620" spans="1:4">
      <c r="A620" s="35" t="s">
        <v>1319</v>
      </c>
      <c r="B620" s="25" t="s">
        <v>1323</v>
      </c>
      <c r="C620" s="25" t="s">
        <v>1876</v>
      </c>
      <c r="D620" s="25" t="s">
        <v>1877</v>
      </c>
    </row>
    <row r="621" spans="1:4">
      <c r="A621" s="35" t="s">
        <v>1319</v>
      </c>
      <c r="B621" s="25" t="s">
        <v>713</v>
      </c>
      <c r="C621" s="25" t="s">
        <v>755</v>
      </c>
      <c r="D621" s="25" t="s">
        <v>713</v>
      </c>
    </row>
    <row r="622" spans="1:4">
      <c r="A622" s="35" t="s">
        <v>1319</v>
      </c>
      <c r="B622" s="25" t="s">
        <v>926</v>
      </c>
      <c r="C622" s="25" t="s">
        <v>1632</v>
      </c>
      <c r="D622" s="25" t="s">
        <v>1223</v>
      </c>
    </row>
    <row r="623" spans="1:4">
      <c r="A623" s="35"/>
      <c r="B623" s="25"/>
    </row>
    <row r="624" spans="1:4">
      <c r="A624" s="35"/>
      <c r="B624" s="25"/>
    </row>
    <row r="625" spans="1:4">
      <c r="A625" s="35" t="s">
        <v>1324</v>
      </c>
      <c r="B625" s="25" t="s">
        <v>1325</v>
      </c>
      <c r="C625" s="25" t="s">
        <v>1878</v>
      </c>
      <c r="D625" s="25" t="s">
        <v>1879</v>
      </c>
    </row>
    <row r="626" spans="1:4">
      <c r="A626" s="35" t="s">
        <v>1324</v>
      </c>
      <c r="B626" s="25" t="s">
        <v>753</v>
      </c>
      <c r="C626" s="25" t="s">
        <v>1880</v>
      </c>
      <c r="D626" s="25" t="s">
        <v>1881</v>
      </c>
    </row>
    <row r="627" spans="1:4">
      <c r="A627" s="35" t="s">
        <v>1324</v>
      </c>
      <c r="B627" s="25" t="s">
        <v>1326</v>
      </c>
      <c r="C627" s="25" t="s">
        <v>1882</v>
      </c>
      <c r="D627" s="25" t="s">
        <v>1883</v>
      </c>
    </row>
    <row r="628" spans="1:4">
      <c r="A628" s="35" t="s">
        <v>1324</v>
      </c>
      <c r="B628" s="25" t="s">
        <v>926</v>
      </c>
      <c r="C628" s="25" t="s">
        <v>927</v>
      </c>
      <c r="D628" s="25" t="s">
        <v>1223</v>
      </c>
    </row>
    <row r="629" spans="1:4">
      <c r="A629" s="35"/>
      <c r="B629" s="25"/>
    </row>
    <row r="630" spans="1:4">
      <c r="A630" s="35" t="s">
        <v>1327</v>
      </c>
      <c r="B630" s="25" t="s">
        <v>1325</v>
      </c>
      <c r="C630" s="25" t="s">
        <v>1884</v>
      </c>
      <c r="D630" s="25" t="s">
        <v>1885</v>
      </c>
    </row>
    <row r="631" spans="1:4">
      <c r="A631" s="35" t="s">
        <v>1327</v>
      </c>
      <c r="B631" s="25" t="s">
        <v>753</v>
      </c>
      <c r="C631" s="25" t="s">
        <v>1886</v>
      </c>
      <c r="D631" s="25" t="s">
        <v>1887</v>
      </c>
    </row>
    <row r="632" spans="1:4">
      <c r="A632" s="35" t="s">
        <v>1327</v>
      </c>
      <c r="B632" s="25" t="s">
        <v>1326</v>
      </c>
      <c r="C632" s="25" t="s">
        <v>1888</v>
      </c>
      <c r="D632" s="25" t="s">
        <v>1889</v>
      </c>
    </row>
    <row r="633" spans="1:4">
      <c r="A633" s="35" t="s">
        <v>1327</v>
      </c>
      <c r="B633" s="25" t="s">
        <v>926</v>
      </c>
      <c r="C633" s="25" t="s">
        <v>927</v>
      </c>
      <c r="D633" s="25" t="s">
        <v>1223</v>
      </c>
    </row>
    <row r="634" spans="1:4">
      <c r="A634" s="35"/>
      <c r="B634" s="25"/>
    </row>
    <row r="635" spans="1:4">
      <c r="A635" s="35" t="s">
        <v>1331</v>
      </c>
      <c r="B635" s="25" t="s">
        <v>1332</v>
      </c>
      <c r="C635" s="25" t="s">
        <v>1890</v>
      </c>
      <c r="D635" s="25" t="s">
        <v>1891</v>
      </c>
    </row>
    <row r="636" spans="1:4">
      <c r="A636" s="35" t="s">
        <v>1331</v>
      </c>
      <c r="B636" s="25" t="s">
        <v>1333</v>
      </c>
      <c r="C636" s="25" t="s">
        <v>1892</v>
      </c>
      <c r="D636" s="25" t="s">
        <v>1893</v>
      </c>
    </row>
    <row r="637" spans="1:4">
      <c r="A637" s="35"/>
      <c r="B637" s="25"/>
    </row>
    <row r="638" spans="1:4">
      <c r="A638" s="35" t="s">
        <v>1334</v>
      </c>
      <c r="B638" s="25" t="s">
        <v>1335</v>
      </c>
      <c r="C638" s="25" t="s">
        <v>1894</v>
      </c>
      <c r="D638" s="25" t="s">
        <v>1335</v>
      </c>
    </row>
    <row r="639" spans="1:4">
      <c r="A639" s="35" t="s">
        <v>1334</v>
      </c>
      <c r="B639" s="25" t="s">
        <v>1336</v>
      </c>
      <c r="C639" s="25" t="s">
        <v>906</v>
      </c>
      <c r="D639" s="25" t="s">
        <v>1895</v>
      </c>
    </row>
    <row r="640" spans="1:4">
      <c r="A640" s="35" t="s">
        <v>1334</v>
      </c>
      <c r="B640" s="25" t="s">
        <v>919</v>
      </c>
      <c r="C640" s="25" t="s">
        <v>705</v>
      </c>
      <c r="D640" s="25" t="s">
        <v>1896</v>
      </c>
    </row>
    <row r="641" spans="1:4">
      <c r="B641" s="25"/>
      <c r="C641" s="62"/>
    </row>
    <row r="642" spans="1:4">
      <c r="A642" s="36"/>
      <c r="B642" s="25"/>
      <c r="C642" s="62"/>
    </row>
    <row r="643" spans="1:4">
      <c r="A643" s="83" t="s">
        <v>1348</v>
      </c>
      <c r="B643" s="62" t="s">
        <v>1337</v>
      </c>
      <c r="C643" s="62" t="s">
        <v>1338</v>
      </c>
      <c r="D643" s="62" t="s">
        <v>1897</v>
      </c>
    </row>
    <row r="644" spans="1:4">
      <c r="A644" s="83" t="s">
        <v>1348</v>
      </c>
      <c r="B644" s="62" t="s">
        <v>1339</v>
      </c>
      <c r="C644" s="62" t="s">
        <v>1898</v>
      </c>
      <c r="D644" s="62" t="s">
        <v>1899</v>
      </c>
    </row>
    <row r="645" spans="1:4">
      <c r="A645" s="83" t="s">
        <v>1348</v>
      </c>
      <c r="B645" s="62" t="s">
        <v>1340</v>
      </c>
      <c r="C645" s="62" t="s">
        <v>1900</v>
      </c>
      <c r="D645" s="62" t="s">
        <v>1901</v>
      </c>
    </row>
    <row r="646" spans="1:4" ht="15" customHeight="1">
      <c r="A646" s="83" t="s">
        <v>1348</v>
      </c>
      <c r="B646" s="62" t="s">
        <v>1341</v>
      </c>
      <c r="C646" s="62" t="s">
        <v>1902</v>
      </c>
      <c r="D646" s="62" t="s">
        <v>1341</v>
      </c>
    </row>
    <row r="647" spans="1:4">
      <c r="A647" s="83" t="s">
        <v>1348</v>
      </c>
      <c r="B647" s="62" t="s">
        <v>1342</v>
      </c>
      <c r="C647" s="62" t="s">
        <v>1903</v>
      </c>
      <c r="D647" s="62" t="s">
        <v>1342</v>
      </c>
    </row>
    <row r="648" spans="1:4">
      <c r="A648" s="83" t="s">
        <v>1348</v>
      </c>
      <c r="B648" s="62" t="s">
        <v>1343</v>
      </c>
      <c r="C648" s="62" t="s">
        <v>1904</v>
      </c>
      <c r="D648" s="62" t="s">
        <v>1343</v>
      </c>
    </row>
    <row r="649" spans="1:4">
      <c r="A649" s="83" t="s">
        <v>1348</v>
      </c>
      <c r="B649" s="25" t="s">
        <v>1344</v>
      </c>
      <c r="C649" s="62" t="s">
        <v>1905</v>
      </c>
      <c r="D649" s="62" t="s">
        <v>1906</v>
      </c>
    </row>
    <row r="650" spans="1:4">
      <c r="A650" s="36"/>
      <c r="B650" s="25"/>
      <c r="C650" s="62"/>
    </row>
    <row r="651" spans="1:4">
      <c r="A651" s="83" t="s">
        <v>1345</v>
      </c>
      <c r="B651" s="62" t="s">
        <v>1337</v>
      </c>
      <c r="C651" s="62" t="s">
        <v>1338</v>
      </c>
      <c r="D651" s="62" t="s">
        <v>1897</v>
      </c>
    </row>
    <row r="652" spans="1:4">
      <c r="A652" s="83" t="s">
        <v>1345</v>
      </c>
      <c r="B652" s="62" t="s">
        <v>1340</v>
      </c>
      <c r="C652" s="62" t="s">
        <v>1900</v>
      </c>
      <c r="D652" s="62" t="s">
        <v>1901</v>
      </c>
    </row>
    <row r="653" spans="1:4" ht="15" customHeight="1">
      <c r="A653" s="83" t="s">
        <v>1345</v>
      </c>
      <c r="B653" s="62" t="s">
        <v>1341</v>
      </c>
      <c r="C653" s="62" t="s">
        <v>1902</v>
      </c>
      <c r="D653" s="62" t="s">
        <v>1341</v>
      </c>
    </row>
    <row r="654" spans="1:4" ht="15" customHeight="1">
      <c r="A654" s="83"/>
      <c r="B654" s="62"/>
      <c r="C654" s="62"/>
      <c r="D654" s="62"/>
    </row>
    <row r="655" spans="1:4">
      <c r="A655" s="83" t="s">
        <v>1346</v>
      </c>
      <c r="B655" s="62" t="s">
        <v>1340</v>
      </c>
      <c r="C655" s="62" t="s">
        <v>1900</v>
      </c>
      <c r="D655" s="62" t="s">
        <v>1901</v>
      </c>
    </row>
    <row r="656" spans="1:4" ht="15" customHeight="1">
      <c r="A656" s="83" t="s">
        <v>1346</v>
      </c>
      <c r="B656" s="62" t="s">
        <v>1341</v>
      </c>
      <c r="C656" s="62" t="s">
        <v>1902</v>
      </c>
      <c r="D656" s="62" t="s">
        <v>1341</v>
      </c>
    </row>
    <row r="657" spans="1:256" ht="15" customHeight="1">
      <c r="A657" s="83"/>
      <c r="B657" s="62"/>
      <c r="C657" s="62"/>
      <c r="D657" s="62"/>
    </row>
    <row r="658" spans="1:256" ht="15" customHeight="1">
      <c r="A658" s="83" t="s">
        <v>1347</v>
      </c>
      <c r="B658" s="62" t="s">
        <v>1337</v>
      </c>
      <c r="C658" s="62" t="s">
        <v>1338</v>
      </c>
      <c r="D658" s="62" t="s">
        <v>1897</v>
      </c>
      <c r="E658" s="54"/>
      <c r="F658" s="54"/>
      <c r="G658" s="54"/>
      <c r="H658" s="54"/>
      <c r="I658" s="54"/>
      <c r="J658" s="54"/>
      <c r="K658" s="54"/>
      <c r="L658" s="54"/>
      <c r="M658" s="54"/>
      <c r="N658" s="54"/>
      <c r="O658" s="54"/>
      <c r="P658" s="54"/>
      <c r="Q658" s="54"/>
      <c r="R658" s="54"/>
      <c r="S658" s="54"/>
      <c r="T658" s="54"/>
      <c r="U658" s="54"/>
      <c r="V658" s="54"/>
      <c r="W658" s="54"/>
      <c r="X658" s="54"/>
      <c r="Y658" s="54"/>
      <c r="Z658" s="54"/>
      <c r="AA658" s="54"/>
      <c r="AB658" s="54"/>
      <c r="AC658" s="54"/>
      <c r="AD658" s="54"/>
      <c r="AE658" s="54"/>
      <c r="AF658" s="54"/>
      <c r="AG658" s="54"/>
      <c r="AH658" s="54"/>
      <c r="AI658" s="54"/>
      <c r="AJ658" s="54"/>
      <c r="AK658" s="54"/>
      <c r="AL658" s="54"/>
      <c r="AM658" s="54"/>
      <c r="AN658" s="54"/>
      <c r="AO658" s="54"/>
      <c r="AP658" s="54"/>
      <c r="AQ658" s="54"/>
      <c r="AR658" s="54"/>
      <c r="AS658" s="54"/>
      <c r="AT658" s="54"/>
      <c r="AU658" s="54"/>
      <c r="AV658" s="54"/>
      <c r="AW658" s="54"/>
      <c r="AX658" s="54"/>
      <c r="AY658" s="54"/>
      <c r="AZ658" s="54"/>
      <c r="BA658" s="54"/>
      <c r="BB658" s="54"/>
      <c r="BC658" s="54"/>
      <c r="BD658" s="54"/>
      <c r="BE658" s="54"/>
      <c r="BF658" s="54"/>
      <c r="BG658" s="54"/>
      <c r="BH658" s="54"/>
      <c r="BI658" s="54"/>
      <c r="BJ658" s="54"/>
      <c r="BK658" s="54"/>
      <c r="BL658" s="54"/>
      <c r="BM658" s="54"/>
      <c r="BN658" s="54"/>
      <c r="BO658" s="54"/>
      <c r="BP658" s="54"/>
      <c r="BQ658" s="54"/>
      <c r="BR658" s="54"/>
      <c r="BS658" s="54"/>
      <c r="BT658" s="54"/>
      <c r="BU658" s="54"/>
      <c r="BV658" s="54"/>
      <c r="BW658" s="54"/>
      <c r="BX658" s="54"/>
      <c r="BY658" s="54"/>
      <c r="BZ658" s="54"/>
      <c r="CA658" s="54"/>
      <c r="CB658" s="54"/>
      <c r="CC658" s="54"/>
      <c r="CD658" s="54"/>
      <c r="CE658" s="54"/>
      <c r="CF658" s="54"/>
      <c r="CG658" s="54"/>
      <c r="CH658" s="54"/>
      <c r="CI658" s="54"/>
      <c r="CJ658" s="54"/>
      <c r="CK658" s="54"/>
      <c r="CL658" s="54"/>
      <c r="CM658" s="54"/>
      <c r="CN658" s="54"/>
      <c r="CO658" s="54"/>
      <c r="CP658" s="54"/>
      <c r="CQ658" s="54"/>
      <c r="CR658" s="54"/>
      <c r="CS658" s="54"/>
      <c r="CT658" s="54"/>
      <c r="CU658" s="54"/>
      <c r="CV658" s="54"/>
      <c r="CW658" s="54"/>
      <c r="CX658" s="54"/>
      <c r="CY658" s="54"/>
      <c r="CZ658" s="54"/>
      <c r="DA658" s="54"/>
      <c r="DB658" s="54"/>
      <c r="DC658" s="54"/>
      <c r="DD658" s="54"/>
      <c r="DE658" s="54"/>
      <c r="DF658" s="54"/>
      <c r="DG658" s="54"/>
      <c r="DH658" s="54"/>
      <c r="DI658" s="54"/>
      <c r="DJ658" s="54"/>
      <c r="DK658" s="54"/>
      <c r="DL658" s="54"/>
      <c r="DM658" s="54"/>
      <c r="DN658" s="54"/>
      <c r="DO658" s="54"/>
      <c r="DP658" s="54"/>
      <c r="DQ658" s="54"/>
      <c r="DR658" s="54"/>
      <c r="DS658" s="54"/>
      <c r="DT658" s="54"/>
      <c r="DU658" s="54"/>
      <c r="DV658" s="54"/>
      <c r="DW658" s="54"/>
      <c r="DX658" s="54"/>
      <c r="DY658" s="54"/>
      <c r="DZ658" s="54"/>
      <c r="EA658" s="54"/>
      <c r="EB658" s="54"/>
      <c r="EC658" s="54"/>
      <c r="ED658" s="54"/>
      <c r="EE658" s="54"/>
      <c r="EF658" s="54"/>
      <c r="EG658" s="54"/>
      <c r="EH658" s="54"/>
      <c r="EI658" s="54"/>
      <c r="EJ658" s="54"/>
      <c r="EK658" s="54"/>
      <c r="EL658" s="54"/>
      <c r="EM658" s="54"/>
      <c r="EN658" s="54"/>
      <c r="EO658" s="54"/>
      <c r="EP658" s="54"/>
      <c r="EQ658" s="54"/>
      <c r="ER658" s="54"/>
      <c r="ES658" s="54"/>
      <c r="ET658" s="54"/>
      <c r="EU658" s="54"/>
      <c r="EV658" s="54"/>
      <c r="EW658" s="54"/>
      <c r="EX658" s="54"/>
      <c r="EY658" s="54"/>
      <c r="EZ658" s="54"/>
      <c r="FA658" s="54"/>
      <c r="FB658" s="54"/>
      <c r="FC658" s="54"/>
      <c r="FD658" s="54"/>
      <c r="FE658" s="54"/>
      <c r="FF658" s="54"/>
      <c r="FG658" s="54"/>
      <c r="FH658" s="54"/>
      <c r="FI658" s="54"/>
      <c r="FJ658" s="54"/>
      <c r="FK658" s="54"/>
      <c r="FL658" s="54"/>
      <c r="FM658" s="54"/>
      <c r="FN658" s="54"/>
      <c r="FO658" s="54"/>
      <c r="FP658" s="54"/>
      <c r="FQ658" s="54"/>
      <c r="FR658" s="54"/>
      <c r="FS658" s="54"/>
      <c r="FT658" s="54"/>
      <c r="FU658" s="54"/>
      <c r="FV658" s="54"/>
      <c r="FW658" s="54"/>
      <c r="FX658" s="54"/>
      <c r="FY658" s="54"/>
      <c r="FZ658" s="54"/>
      <c r="GA658" s="54"/>
      <c r="GB658" s="54"/>
      <c r="GC658" s="54"/>
      <c r="GD658" s="54"/>
      <c r="GE658" s="54"/>
      <c r="GF658" s="54"/>
      <c r="GG658" s="54"/>
      <c r="GH658" s="54"/>
      <c r="GI658" s="54"/>
      <c r="GJ658" s="54"/>
      <c r="GK658" s="54"/>
      <c r="GL658" s="54"/>
      <c r="GM658" s="54"/>
      <c r="GN658" s="54"/>
      <c r="GO658" s="54"/>
      <c r="GP658" s="54"/>
      <c r="GQ658" s="54"/>
      <c r="GR658" s="54"/>
      <c r="GS658" s="54"/>
      <c r="GT658" s="54"/>
      <c r="GU658" s="54"/>
      <c r="GV658" s="54"/>
      <c r="GW658" s="54"/>
      <c r="GX658" s="54"/>
      <c r="GY658" s="54"/>
      <c r="GZ658" s="54"/>
      <c r="HA658" s="54"/>
      <c r="HB658" s="54"/>
      <c r="HC658" s="54"/>
      <c r="HD658" s="54"/>
      <c r="HE658" s="54"/>
      <c r="HF658" s="54"/>
      <c r="HG658" s="54"/>
      <c r="HH658" s="54"/>
      <c r="HI658" s="54"/>
      <c r="HJ658" s="54"/>
      <c r="HK658" s="54"/>
      <c r="HL658" s="54"/>
      <c r="HM658" s="54"/>
      <c r="HN658" s="54"/>
      <c r="HO658" s="54"/>
      <c r="HP658" s="54"/>
      <c r="HQ658" s="54"/>
      <c r="HR658" s="54"/>
      <c r="HS658" s="54"/>
      <c r="HT658" s="54"/>
      <c r="HU658" s="54"/>
      <c r="HV658" s="54"/>
      <c r="HW658" s="54"/>
      <c r="HX658" s="54"/>
      <c r="HY658" s="54"/>
      <c r="HZ658" s="54"/>
      <c r="IA658" s="54"/>
      <c r="IB658" s="54"/>
      <c r="IC658" s="54"/>
      <c r="ID658" s="54"/>
      <c r="IE658" s="54"/>
      <c r="IF658" s="54"/>
      <c r="IG658" s="54"/>
      <c r="IH658" s="54"/>
      <c r="II658" s="54"/>
      <c r="IJ658" s="54"/>
      <c r="IK658" s="54"/>
      <c r="IL658" s="54"/>
      <c r="IM658" s="54"/>
      <c r="IN658" s="54"/>
      <c r="IO658" s="54"/>
      <c r="IP658" s="54"/>
      <c r="IQ658" s="54"/>
      <c r="IR658" s="54"/>
      <c r="IS658" s="54"/>
      <c r="IT658" s="54"/>
      <c r="IU658" s="54"/>
      <c r="IV658" s="54"/>
    </row>
    <row r="659" spans="1:256" ht="15" customHeight="1">
      <c r="A659" s="83" t="s">
        <v>1347</v>
      </c>
      <c r="B659" s="62" t="s">
        <v>1341</v>
      </c>
      <c r="C659" s="62" t="s">
        <v>1902</v>
      </c>
      <c r="D659" s="62" t="s">
        <v>1341</v>
      </c>
      <c r="E659" s="54"/>
      <c r="F659" s="54"/>
      <c r="G659" s="54"/>
      <c r="H659" s="54"/>
      <c r="I659" s="54"/>
      <c r="J659" s="54"/>
      <c r="K659" s="54"/>
      <c r="L659" s="54"/>
      <c r="M659" s="54"/>
      <c r="N659" s="54"/>
      <c r="O659" s="54"/>
      <c r="P659" s="54"/>
      <c r="Q659" s="54"/>
      <c r="R659" s="54"/>
      <c r="S659" s="54"/>
      <c r="T659" s="54"/>
      <c r="U659" s="54"/>
      <c r="V659" s="54"/>
      <c r="W659" s="54"/>
      <c r="X659" s="54"/>
      <c r="Y659" s="54"/>
      <c r="Z659" s="54"/>
      <c r="AA659" s="54"/>
      <c r="AB659" s="54"/>
      <c r="AC659" s="54"/>
      <c r="AD659" s="54"/>
      <c r="AE659" s="54"/>
      <c r="AF659" s="54"/>
      <c r="AG659" s="54"/>
      <c r="AH659" s="54"/>
      <c r="AI659" s="54"/>
      <c r="AJ659" s="54"/>
      <c r="AK659" s="54"/>
      <c r="AL659" s="54"/>
      <c r="AM659" s="54"/>
      <c r="AN659" s="54"/>
      <c r="AO659" s="54"/>
      <c r="AP659" s="54"/>
      <c r="AQ659" s="54"/>
      <c r="AR659" s="54"/>
      <c r="AS659" s="54"/>
      <c r="AT659" s="54"/>
      <c r="AU659" s="54"/>
      <c r="AV659" s="54"/>
      <c r="AW659" s="54"/>
      <c r="AX659" s="54"/>
      <c r="AY659" s="54"/>
      <c r="AZ659" s="54"/>
      <c r="BA659" s="54"/>
      <c r="BB659" s="54"/>
      <c r="BC659" s="54"/>
      <c r="BD659" s="54"/>
      <c r="BE659" s="54"/>
      <c r="BF659" s="54"/>
      <c r="BG659" s="54"/>
      <c r="BH659" s="54"/>
      <c r="BI659" s="54"/>
      <c r="BJ659" s="54"/>
      <c r="BK659" s="54"/>
      <c r="BL659" s="54"/>
      <c r="BM659" s="54"/>
      <c r="BN659" s="54"/>
      <c r="BO659" s="54"/>
      <c r="BP659" s="54"/>
      <c r="BQ659" s="54"/>
      <c r="BR659" s="54"/>
      <c r="BS659" s="54"/>
      <c r="BT659" s="54"/>
      <c r="BU659" s="54"/>
      <c r="BV659" s="54"/>
      <c r="BW659" s="54"/>
      <c r="BX659" s="54"/>
      <c r="BY659" s="54"/>
      <c r="BZ659" s="54"/>
      <c r="CA659" s="54"/>
      <c r="CB659" s="54"/>
      <c r="CC659" s="54"/>
      <c r="CD659" s="54"/>
      <c r="CE659" s="54"/>
      <c r="CF659" s="54"/>
      <c r="CG659" s="54"/>
      <c r="CH659" s="54"/>
      <c r="CI659" s="54"/>
      <c r="CJ659" s="54"/>
      <c r="CK659" s="54"/>
      <c r="CL659" s="54"/>
      <c r="CM659" s="54"/>
      <c r="CN659" s="54"/>
      <c r="CO659" s="54"/>
      <c r="CP659" s="54"/>
      <c r="CQ659" s="54"/>
      <c r="CR659" s="54"/>
      <c r="CS659" s="54"/>
      <c r="CT659" s="54"/>
      <c r="CU659" s="54"/>
      <c r="CV659" s="54"/>
      <c r="CW659" s="54"/>
      <c r="CX659" s="54"/>
      <c r="CY659" s="54"/>
      <c r="CZ659" s="54"/>
      <c r="DA659" s="54"/>
      <c r="DB659" s="54"/>
      <c r="DC659" s="54"/>
      <c r="DD659" s="54"/>
      <c r="DE659" s="54"/>
      <c r="DF659" s="54"/>
      <c r="DG659" s="54"/>
      <c r="DH659" s="54"/>
      <c r="DI659" s="54"/>
      <c r="DJ659" s="54"/>
      <c r="DK659" s="54"/>
      <c r="DL659" s="54"/>
      <c r="DM659" s="54"/>
      <c r="DN659" s="54"/>
      <c r="DO659" s="54"/>
      <c r="DP659" s="54"/>
      <c r="DQ659" s="54"/>
      <c r="DR659" s="54"/>
      <c r="DS659" s="54"/>
      <c r="DT659" s="54"/>
      <c r="DU659" s="54"/>
      <c r="DV659" s="54"/>
      <c r="DW659" s="54"/>
      <c r="DX659" s="54"/>
      <c r="DY659" s="54"/>
      <c r="DZ659" s="54"/>
      <c r="EA659" s="54"/>
      <c r="EB659" s="54"/>
      <c r="EC659" s="54"/>
      <c r="ED659" s="54"/>
      <c r="EE659" s="54"/>
      <c r="EF659" s="54"/>
      <c r="EG659" s="54"/>
      <c r="EH659" s="54"/>
      <c r="EI659" s="54"/>
      <c r="EJ659" s="54"/>
      <c r="EK659" s="54"/>
      <c r="EL659" s="54"/>
      <c r="EM659" s="54"/>
      <c r="EN659" s="54"/>
      <c r="EO659" s="54"/>
      <c r="EP659" s="54"/>
      <c r="EQ659" s="54"/>
      <c r="ER659" s="54"/>
      <c r="ES659" s="54"/>
      <c r="ET659" s="54"/>
      <c r="EU659" s="54"/>
      <c r="EV659" s="54"/>
      <c r="EW659" s="54"/>
      <c r="EX659" s="54"/>
      <c r="EY659" s="54"/>
      <c r="EZ659" s="54"/>
      <c r="FA659" s="54"/>
      <c r="FB659" s="54"/>
      <c r="FC659" s="54"/>
      <c r="FD659" s="54"/>
      <c r="FE659" s="54"/>
      <c r="FF659" s="54"/>
      <c r="FG659" s="54"/>
      <c r="FH659" s="54"/>
      <c r="FI659" s="54"/>
      <c r="FJ659" s="54"/>
      <c r="FK659" s="54"/>
      <c r="FL659" s="54"/>
      <c r="FM659" s="54"/>
      <c r="FN659" s="54"/>
      <c r="FO659" s="54"/>
      <c r="FP659" s="54"/>
      <c r="FQ659" s="54"/>
      <c r="FR659" s="54"/>
      <c r="FS659" s="54"/>
      <c r="FT659" s="54"/>
      <c r="FU659" s="54"/>
      <c r="FV659" s="54"/>
      <c r="FW659" s="54"/>
      <c r="FX659" s="54"/>
      <c r="FY659" s="54"/>
      <c r="FZ659" s="54"/>
      <c r="GA659" s="54"/>
      <c r="GB659" s="54"/>
      <c r="GC659" s="54"/>
      <c r="GD659" s="54"/>
      <c r="GE659" s="54"/>
      <c r="GF659" s="54"/>
      <c r="GG659" s="54"/>
      <c r="GH659" s="54"/>
      <c r="GI659" s="54"/>
      <c r="GJ659" s="54"/>
      <c r="GK659" s="54"/>
      <c r="GL659" s="54"/>
      <c r="GM659" s="54"/>
      <c r="GN659" s="54"/>
      <c r="GO659" s="54"/>
      <c r="GP659" s="54"/>
      <c r="GQ659" s="54"/>
      <c r="GR659" s="54"/>
      <c r="GS659" s="54"/>
      <c r="GT659" s="54"/>
      <c r="GU659" s="54"/>
      <c r="GV659" s="54"/>
      <c r="GW659" s="54"/>
      <c r="GX659" s="54"/>
      <c r="GY659" s="54"/>
      <c r="GZ659" s="54"/>
      <c r="HA659" s="54"/>
      <c r="HB659" s="54"/>
      <c r="HC659" s="54"/>
      <c r="HD659" s="54"/>
      <c r="HE659" s="54"/>
      <c r="HF659" s="54"/>
      <c r="HG659" s="54"/>
      <c r="HH659" s="54"/>
      <c r="HI659" s="54"/>
      <c r="HJ659" s="54"/>
      <c r="HK659" s="54"/>
      <c r="HL659" s="54"/>
      <c r="HM659" s="54"/>
      <c r="HN659" s="54"/>
      <c r="HO659" s="54"/>
      <c r="HP659" s="54"/>
      <c r="HQ659" s="54"/>
      <c r="HR659" s="54"/>
      <c r="HS659" s="54"/>
      <c r="HT659" s="54"/>
      <c r="HU659" s="54"/>
      <c r="HV659" s="54"/>
      <c r="HW659" s="54"/>
      <c r="HX659" s="54"/>
      <c r="HY659" s="54"/>
      <c r="HZ659" s="54"/>
      <c r="IA659" s="54"/>
      <c r="IB659" s="54"/>
      <c r="IC659" s="54"/>
      <c r="ID659" s="54"/>
      <c r="IE659" s="54"/>
      <c r="IF659" s="54"/>
      <c r="IG659" s="54"/>
      <c r="IH659" s="54"/>
      <c r="II659" s="54"/>
      <c r="IJ659" s="54"/>
      <c r="IK659" s="54"/>
      <c r="IL659" s="54"/>
      <c r="IM659" s="54"/>
      <c r="IN659" s="54"/>
      <c r="IO659" s="54"/>
      <c r="IP659" s="54"/>
      <c r="IQ659" s="54"/>
      <c r="IR659" s="54"/>
      <c r="IS659" s="54"/>
      <c r="IT659" s="54"/>
      <c r="IU659" s="54"/>
      <c r="IV659" s="54"/>
    </row>
    <row r="660" spans="1:256" ht="15" customHeight="1">
      <c r="A660" s="83"/>
      <c r="B660" s="62"/>
      <c r="C660" s="62"/>
      <c r="D660" s="62"/>
    </row>
    <row r="661" spans="1:256" ht="15" customHeight="1">
      <c r="A661" s="83"/>
      <c r="B661" s="62"/>
      <c r="C661" s="62"/>
    </row>
    <row r="662" spans="1:256" ht="15" customHeight="1">
      <c r="A662" s="83" t="s">
        <v>2357</v>
      </c>
      <c r="B662" s="62" t="s">
        <v>940</v>
      </c>
      <c r="C662" s="62" t="s">
        <v>2349</v>
      </c>
      <c r="D662" s="82" t="s">
        <v>940</v>
      </c>
    </row>
    <row r="663" spans="1:256" ht="15" customHeight="1">
      <c r="A663" s="83" t="s">
        <v>2357</v>
      </c>
      <c r="B663" s="62" t="s">
        <v>2347</v>
      </c>
      <c r="C663" s="62" t="s">
        <v>2350</v>
      </c>
      <c r="D663" s="82" t="s">
        <v>2347</v>
      </c>
    </row>
    <row r="664" spans="1:256" ht="15" customHeight="1">
      <c r="A664" s="83" t="s">
        <v>2357</v>
      </c>
      <c r="B664" s="62" t="s">
        <v>1333</v>
      </c>
      <c r="C664" s="62" t="s">
        <v>2351</v>
      </c>
      <c r="D664" s="82" t="s">
        <v>1893</v>
      </c>
    </row>
    <row r="665" spans="1:256" ht="15" customHeight="1">
      <c r="A665" s="83" t="s">
        <v>2357</v>
      </c>
      <c r="B665" s="62" t="s">
        <v>2355</v>
      </c>
      <c r="C665" s="62" t="s">
        <v>2352</v>
      </c>
      <c r="D665" s="82" t="s">
        <v>2348</v>
      </c>
    </row>
    <row r="666" spans="1:256" ht="15" customHeight="1">
      <c r="A666" s="83" t="s">
        <v>2357</v>
      </c>
      <c r="B666" s="62" t="s">
        <v>2356</v>
      </c>
      <c r="C666" s="62" t="s">
        <v>2353</v>
      </c>
      <c r="D666" s="62" t="s">
        <v>2354</v>
      </c>
    </row>
    <row r="667" spans="1:256">
      <c r="A667" s="36"/>
      <c r="B667" s="25"/>
      <c r="C667" s="62"/>
    </row>
    <row r="668" spans="1:256">
      <c r="A668" s="36" t="s">
        <v>1349</v>
      </c>
      <c r="B668" s="25" t="s">
        <v>844</v>
      </c>
      <c r="C668" s="62" t="s">
        <v>1907</v>
      </c>
      <c r="D668" s="25" t="s">
        <v>1908</v>
      </c>
    </row>
    <row r="669" spans="1:256">
      <c r="A669" s="36" t="s">
        <v>1349</v>
      </c>
      <c r="B669" s="25" t="s">
        <v>707</v>
      </c>
      <c r="C669" s="62" t="s">
        <v>715</v>
      </c>
      <c r="D669" s="25" t="s">
        <v>1909</v>
      </c>
    </row>
    <row r="670" spans="1:256">
      <c r="A670" s="36" t="s">
        <v>1349</v>
      </c>
      <c r="B670" s="25" t="s">
        <v>1350</v>
      </c>
      <c r="C670" s="62" t="s">
        <v>859</v>
      </c>
      <c r="D670" s="25" t="s">
        <v>1910</v>
      </c>
    </row>
    <row r="671" spans="1:256">
      <c r="A671" s="36" t="s">
        <v>1349</v>
      </c>
      <c r="B671" s="25" t="s">
        <v>926</v>
      </c>
      <c r="C671" s="25" t="s">
        <v>927</v>
      </c>
      <c r="D671" s="25" t="s">
        <v>1223</v>
      </c>
    </row>
    <row r="672" spans="1:256">
      <c r="A672" s="36"/>
      <c r="B672" s="25"/>
      <c r="C672" s="62"/>
    </row>
    <row r="673" spans="1:4">
      <c r="A673" s="36" t="s">
        <v>1351</v>
      </c>
      <c r="B673" s="25" t="s">
        <v>1352</v>
      </c>
      <c r="C673" s="25" t="s">
        <v>1353</v>
      </c>
      <c r="D673" s="25" t="s">
        <v>1352</v>
      </c>
    </row>
    <row r="674" spans="1:4">
      <c r="A674" s="36" t="s">
        <v>1351</v>
      </c>
      <c r="B674" s="25" t="s">
        <v>1286</v>
      </c>
      <c r="C674" s="62" t="s">
        <v>1286</v>
      </c>
      <c r="D674" s="25" t="s">
        <v>1286</v>
      </c>
    </row>
    <row r="675" spans="1:4">
      <c r="A675" s="36" t="s">
        <v>1351</v>
      </c>
      <c r="B675" s="25" t="s">
        <v>1354</v>
      </c>
      <c r="C675" s="62" t="s">
        <v>1354</v>
      </c>
      <c r="D675" s="25" t="s">
        <v>1354</v>
      </c>
    </row>
    <row r="676" spans="1:4">
      <c r="A676" s="36" t="s">
        <v>1351</v>
      </c>
      <c r="B676" s="25" t="s">
        <v>1355</v>
      </c>
      <c r="C676" s="62" t="s">
        <v>1356</v>
      </c>
      <c r="D676" s="25" t="s">
        <v>1355</v>
      </c>
    </row>
    <row r="677" spans="1:4">
      <c r="A677" s="36"/>
      <c r="B677" s="25"/>
      <c r="C677" s="62"/>
    </row>
    <row r="678" spans="1:4">
      <c r="A678" s="36" t="s">
        <v>1357</v>
      </c>
      <c r="B678" s="52" t="s">
        <v>1358</v>
      </c>
      <c r="C678" s="62" t="s">
        <v>1359</v>
      </c>
      <c r="D678" s="52" t="s">
        <v>1358</v>
      </c>
    </row>
    <row r="679" spans="1:4">
      <c r="A679" s="36" t="s">
        <v>1357</v>
      </c>
      <c r="B679" s="52" t="s">
        <v>1360</v>
      </c>
      <c r="C679" s="62" t="s">
        <v>1361</v>
      </c>
      <c r="D679" s="52" t="s">
        <v>1360</v>
      </c>
    </row>
    <row r="680" spans="1:4">
      <c r="A680" s="36" t="s">
        <v>1357</v>
      </c>
      <c r="B680" s="52" t="s">
        <v>746</v>
      </c>
      <c r="C680" s="62" t="s">
        <v>1362</v>
      </c>
      <c r="D680" s="52" t="s">
        <v>746</v>
      </c>
    </row>
    <row r="681" spans="1:4">
      <c r="A681" s="36" t="s">
        <v>1357</v>
      </c>
      <c r="B681" s="52" t="s">
        <v>1363</v>
      </c>
      <c r="C681" s="62" t="s">
        <v>850</v>
      </c>
      <c r="D681" s="52" t="s">
        <v>1363</v>
      </c>
    </row>
    <row r="682" spans="1:4">
      <c r="A682" s="36" t="s">
        <v>1357</v>
      </c>
      <c r="B682" s="52" t="s">
        <v>1364</v>
      </c>
      <c r="C682" s="62" t="s">
        <v>893</v>
      </c>
      <c r="D682" s="52" t="s">
        <v>1364</v>
      </c>
    </row>
    <row r="683" spans="1:4">
      <c r="A683" s="36" t="s">
        <v>1357</v>
      </c>
      <c r="B683" s="52" t="s">
        <v>1365</v>
      </c>
      <c r="C683" s="62" t="s">
        <v>1183</v>
      </c>
      <c r="D683" s="52" t="s">
        <v>1365</v>
      </c>
    </row>
    <row r="684" spans="1:4">
      <c r="A684" s="36" t="s">
        <v>1357</v>
      </c>
      <c r="B684" s="52" t="s">
        <v>1366</v>
      </c>
      <c r="C684" s="62" t="s">
        <v>914</v>
      </c>
      <c r="D684" s="52" t="s">
        <v>1366</v>
      </c>
    </row>
    <row r="685" spans="1:4">
      <c r="A685" s="36" t="s">
        <v>1357</v>
      </c>
      <c r="B685" s="52" t="s">
        <v>1367</v>
      </c>
      <c r="C685" s="62" t="s">
        <v>1368</v>
      </c>
      <c r="D685" s="52" t="s">
        <v>1367</v>
      </c>
    </row>
    <row r="686" spans="1:4">
      <c r="A686" s="36"/>
      <c r="B686" s="52"/>
      <c r="C686" s="62"/>
      <c r="D686" s="52"/>
    </row>
    <row r="687" spans="1:4">
      <c r="A687" s="36" t="s">
        <v>1369</v>
      </c>
      <c r="B687" s="39" t="s">
        <v>1370</v>
      </c>
      <c r="C687" s="62" t="s">
        <v>1911</v>
      </c>
      <c r="D687" s="39" t="s">
        <v>1912</v>
      </c>
    </row>
    <row r="688" spans="1:4">
      <c r="A688" s="36" t="s">
        <v>1369</v>
      </c>
      <c r="B688" s="39" t="s">
        <v>1371</v>
      </c>
      <c r="C688" s="62" t="s">
        <v>1372</v>
      </c>
      <c r="D688" s="39" t="s">
        <v>1913</v>
      </c>
    </row>
    <row r="689" spans="1:4">
      <c r="A689" s="36" t="s">
        <v>1369</v>
      </c>
      <c r="B689" s="25" t="s">
        <v>861</v>
      </c>
      <c r="C689" s="25" t="s">
        <v>862</v>
      </c>
      <c r="D689" s="25" t="s">
        <v>861</v>
      </c>
    </row>
    <row r="690" spans="1:4">
      <c r="A690" s="36" t="s">
        <v>1369</v>
      </c>
      <c r="B690" s="25" t="s">
        <v>1374</v>
      </c>
      <c r="C690" s="25" t="s">
        <v>865</v>
      </c>
      <c r="D690" s="25" t="s">
        <v>1914</v>
      </c>
    </row>
    <row r="691" spans="1:4">
      <c r="A691" s="36" t="s">
        <v>1369</v>
      </c>
      <c r="B691" s="25" t="s">
        <v>1188</v>
      </c>
      <c r="C691" s="25" t="s">
        <v>1188</v>
      </c>
      <c r="D691" s="25" t="s">
        <v>1188</v>
      </c>
    </row>
    <row r="692" spans="1:4">
      <c r="A692" s="36" t="s">
        <v>1369</v>
      </c>
      <c r="B692" s="25" t="s">
        <v>1375</v>
      </c>
      <c r="C692" s="25" t="s">
        <v>2237</v>
      </c>
      <c r="D692" s="25" t="s">
        <v>1375</v>
      </c>
    </row>
    <row r="693" spans="1:4">
      <c r="A693" s="36" t="s">
        <v>1369</v>
      </c>
      <c r="B693" s="25" t="s">
        <v>1186</v>
      </c>
      <c r="C693" s="25" t="s">
        <v>2266</v>
      </c>
      <c r="D693" s="25" t="s">
        <v>2267</v>
      </c>
    </row>
    <row r="694" spans="1:4">
      <c r="A694" s="36" t="s">
        <v>1369</v>
      </c>
      <c r="B694" s="25" t="s">
        <v>867</v>
      </c>
      <c r="C694" s="25" t="s">
        <v>868</v>
      </c>
      <c r="D694" s="25" t="s">
        <v>869</v>
      </c>
    </row>
    <row r="695" spans="1:4">
      <c r="A695" s="36" t="s">
        <v>1369</v>
      </c>
      <c r="B695" s="25" t="s">
        <v>1211</v>
      </c>
      <c r="C695" s="25" t="s">
        <v>1825</v>
      </c>
      <c r="D695" s="25" t="s">
        <v>1211</v>
      </c>
    </row>
    <row r="696" spans="1:4">
      <c r="A696" s="36" t="s">
        <v>1369</v>
      </c>
      <c r="B696" s="25" t="s">
        <v>1376</v>
      </c>
      <c r="C696" s="25" t="s">
        <v>1915</v>
      </c>
      <c r="D696" s="25" t="s">
        <v>1916</v>
      </c>
    </row>
    <row r="697" spans="1:4">
      <c r="A697" s="36" t="s">
        <v>1369</v>
      </c>
      <c r="B697" s="25" t="s">
        <v>1377</v>
      </c>
      <c r="C697" s="25" t="s">
        <v>1917</v>
      </c>
      <c r="D697" s="25" t="s">
        <v>1918</v>
      </c>
    </row>
    <row r="698" spans="1:4">
      <c r="A698" s="36"/>
      <c r="B698" s="22"/>
      <c r="C698" s="22"/>
      <c r="D698" s="22"/>
    </row>
    <row r="699" spans="1:4">
      <c r="A699" s="36" t="s">
        <v>1378</v>
      </c>
      <c r="B699" s="39" t="s">
        <v>1370</v>
      </c>
      <c r="C699" s="62" t="s">
        <v>1911</v>
      </c>
      <c r="D699" s="39" t="s">
        <v>1912</v>
      </c>
    </row>
    <row r="700" spans="1:4">
      <c r="A700" s="36" t="s">
        <v>1378</v>
      </c>
      <c r="B700" s="39" t="s">
        <v>1373</v>
      </c>
      <c r="C700" s="62" t="s">
        <v>1372</v>
      </c>
      <c r="D700" s="39" t="s">
        <v>1913</v>
      </c>
    </row>
    <row r="701" spans="1:4">
      <c r="A701" s="36" t="s">
        <v>1378</v>
      </c>
      <c r="B701" s="25" t="s">
        <v>861</v>
      </c>
      <c r="C701" s="25" t="s">
        <v>862</v>
      </c>
      <c r="D701" s="25" t="s">
        <v>861</v>
      </c>
    </row>
    <row r="702" spans="1:4">
      <c r="A702" s="36" t="s">
        <v>1378</v>
      </c>
      <c r="B702" s="25" t="s">
        <v>1286</v>
      </c>
      <c r="C702" s="25" t="s">
        <v>1287</v>
      </c>
      <c r="D702" s="25" t="s">
        <v>1286</v>
      </c>
    </row>
    <row r="703" spans="1:4">
      <c r="A703" s="36" t="s">
        <v>1378</v>
      </c>
      <c r="B703" s="25" t="s">
        <v>1354</v>
      </c>
      <c r="C703" s="25" t="s">
        <v>1379</v>
      </c>
      <c r="D703" s="25" t="s">
        <v>1354</v>
      </c>
    </row>
    <row r="704" spans="1:4">
      <c r="A704" s="36" t="s">
        <v>1378</v>
      </c>
      <c r="B704" s="25" t="s">
        <v>1374</v>
      </c>
      <c r="C704" s="25" t="s">
        <v>865</v>
      </c>
      <c r="D704" s="25" t="s">
        <v>1914</v>
      </c>
    </row>
    <row r="705" spans="1:4">
      <c r="A705" s="36" t="s">
        <v>1378</v>
      </c>
      <c r="B705" s="25" t="s">
        <v>1188</v>
      </c>
      <c r="C705" s="25" t="s">
        <v>1188</v>
      </c>
      <c r="D705" s="25" t="s">
        <v>1188</v>
      </c>
    </row>
    <row r="706" spans="1:4">
      <c r="A706" s="36" t="s">
        <v>1378</v>
      </c>
      <c r="B706" s="25" t="s">
        <v>1375</v>
      </c>
      <c r="C706" s="25" t="s">
        <v>2237</v>
      </c>
      <c r="D706" s="25" t="s">
        <v>1375</v>
      </c>
    </row>
    <row r="707" spans="1:4">
      <c r="A707" s="36" t="s">
        <v>1378</v>
      </c>
      <c r="B707" s="25" t="s">
        <v>1186</v>
      </c>
      <c r="C707" s="25" t="s">
        <v>2266</v>
      </c>
      <c r="D707" s="25" t="s">
        <v>2267</v>
      </c>
    </row>
    <row r="708" spans="1:4">
      <c r="A708" s="36" t="s">
        <v>1378</v>
      </c>
      <c r="B708" s="25" t="s">
        <v>867</v>
      </c>
      <c r="C708" s="25" t="s">
        <v>868</v>
      </c>
      <c r="D708" s="25" t="s">
        <v>869</v>
      </c>
    </row>
    <row r="709" spans="1:4">
      <c r="A709" s="36" t="s">
        <v>1378</v>
      </c>
      <c r="B709" s="25" t="s">
        <v>1211</v>
      </c>
      <c r="C709" s="25" t="s">
        <v>1825</v>
      </c>
      <c r="D709" s="25" t="s">
        <v>1211</v>
      </c>
    </row>
    <row r="710" spans="1:4">
      <c r="A710" s="36" t="s">
        <v>1378</v>
      </c>
      <c r="B710" s="25" t="s">
        <v>1376</v>
      </c>
      <c r="C710" s="25" t="s">
        <v>1915</v>
      </c>
      <c r="D710" s="25" t="s">
        <v>1916</v>
      </c>
    </row>
    <row r="711" spans="1:4">
      <c r="A711" s="36" t="s">
        <v>1378</v>
      </c>
      <c r="B711" s="25" t="s">
        <v>1377</v>
      </c>
      <c r="C711" s="25" t="s">
        <v>1917</v>
      </c>
      <c r="D711" s="25" t="s">
        <v>1918</v>
      </c>
    </row>
    <row r="712" spans="1:4">
      <c r="A712" s="36"/>
      <c r="B712" s="22"/>
      <c r="C712" s="22"/>
      <c r="D712" s="22"/>
    </row>
    <row r="713" spans="1:4">
      <c r="A713" s="36" t="s">
        <v>1380</v>
      </c>
      <c r="B713" s="25" t="s">
        <v>1213</v>
      </c>
      <c r="C713" s="25" t="s">
        <v>1919</v>
      </c>
      <c r="D713" s="84" t="s">
        <v>1920</v>
      </c>
    </row>
    <row r="714" spans="1:4">
      <c r="A714" s="36" t="s">
        <v>1380</v>
      </c>
      <c r="B714" s="25" t="s">
        <v>1381</v>
      </c>
      <c r="C714" s="25" t="s">
        <v>1921</v>
      </c>
      <c r="D714" s="84" t="s">
        <v>1922</v>
      </c>
    </row>
    <row r="715" spans="1:4">
      <c r="A715" s="36" t="s">
        <v>1380</v>
      </c>
      <c r="B715" s="25" t="s">
        <v>1382</v>
      </c>
      <c r="C715" s="25" t="s">
        <v>1923</v>
      </c>
      <c r="D715" s="84" t="s">
        <v>1924</v>
      </c>
    </row>
    <row r="716" spans="1:4">
      <c r="A716" s="36" t="s">
        <v>1380</v>
      </c>
      <c r="B716" s="25" t="s">
        <v>1383</v>
      </c>
      <c r="C716" s="25" t="s">
        <v>1925</v>
      </c>
      <c r="D716" s="84" t="s">
        <v>1926</v>
      </c>
    </row>
    <row r="717" spans="1:4">
      <c r="A717" s="36" t="s">
        <v>1380</v>
      </c>
      <c r="B717" s="25" t="s">
        <v>1384</v>
      </c>
      <c r="C717" s="62" t="s">
        <v>1927</v>
      </c>
      <c r="D717" s="84" t="s">
        <v>1928</v>
      </c>
    </row>
    <row r="718" spans="1:4">
      <c r="A718" s="36"/>
      <c r="B718" s="52"/>
      <c r="C718" s="62"/>
      <c r="D718" s="52"/>
    </row>
    <row r="719" spans="1:4" s="23" customFormat="1">
      <c r="B719" s="57"/>
      <c r="C719" s="57"/>
      <c r="D719" s="57"/>
    </row>
    <row r="720" spans="1:4">
      <c r="A720" s="36" t="s">
        <v>1385</v>
      </c>
      <c r="B720" s="25" t="s">
        <v>1386</v>
      </c>
      <c r="C720" s="25" t="s">
        <v>1929</v>
      </c>
      <c r="D720" s="25" t="s">
        <v>1930</v>
      </c>
    </row>
    <row r="721" spans="1:4">
      <c r="A721" s="36" t="s">
        <v>1385</v>
      </c>
      <c r="B721" s="25" t="s">
        <v>1387</v>
      </c>
      <c r="C721" s="25" t="s">
        <v>1931</v>
      </c>
      <c r="D721" s="25" t="s">
        <v>1932</v>
      </c>
    </row>
    <row r="722" spans="1:4">
      <c r="A722" s="36" t="s">
        <v>1385</v>
      </c>
      <c r="B722" s="25" t="s">
        <v>1388</v>
      </c>
      <c r="C722" s="25" t="s">
        <v>1933</v>
      </c>
      <c r="D722" s="25" t="s">
        <v>1934</v>
      </c>
    </row>
    <row r="723" spans="1:4">
      <c r="A723" s="36" t="s">
        <v>1385</v>
      </c>
      <c r="B723" s="25" t="s">
        <v>1389</v>
      </c>
      <c r="C723" s="25" t="s">
        <v>1935</v>
      </c>
      <c r="D723" s="25" t="s">
        <v>1936</v>
      </c>
    </row>
    <row r="724" spans="1:4">
      <c r="A724" s="36" t="s">
        <v>1385</v>
      </c>
      <c r="B724" s="25" t="s">
        <v>1390</v>
      </c>
      <c r="C724" s="25" t="s">
        <v>927</v>
      </c>
      <c r="D724" s="25" t="s">
        <v>1223</v>
      </c>
    </row>
    <row r="725" spans="1:4">
      <c r="B725" s="25"/>
    </row>
    <row r="726" spans="1:4">
      <c r="A726" s="35" t="s">
        <v>1391</v>
      </c>
      <c r="B726" s="25" t="s">
        <v>1392</v>
      </c>
      <c r="C726" s="25" t="s">
        <v>1937</v>
      </c>
      <c r="D726" s="39" t="s">
        <v>1938</v>
      </c>
    </row>
    <row r="727" spans="1:4">
      <c r="A727" s="35" t="s">
        <v>1391</v>
      </c>
      <c r="B727" s="25" t="s">
        <v>719</v>
      </c>
      <c r="C727" s="25" t="s">
        <v>1939</v>
      </c>
      <c r="D727" s="39" t="s">
        <v>1940</v>
      </c>
    </row>
    <row r="728" spans="1:4">
      <c r="A728" s="35" t="s">
        <v>1391</v>
      </c>
      <c r="B728" s="25" t="s">
        <v>1393</v>
      </c>
      <c r="C728" s="25" t="s">
        <v>1941</v>
      </c>
      <c r="D728" s="39" t="s">
        <v>1942</v>
      </c>
    </row>
    <row r="729" spans="1:4">
      <c r="A729" s="35" t="s">
        <v>1391</v>
      </c>
      <c r="B729" s="25" t="s">
        <v>1390</v>
      </c>
      <c r="C729" s="25" t="s">
        <v>935</v>
      </c>
      <c r="D729" s="39" t="s">
        <v>1943</v>
      </c>
    </row>
    <row r="730" spans="1:4">
      <c r="A730" s="35"/>
      <c r="B730" s="25"/>
      <c r="D730" s="39"/>
    </row>
    <row r="731" spans="1:4">
      <c r="A731" s="35"/>
      <c r="B731" s="25"/>
    </row>
    <row r="732" spans="1:4">
      <c r="A732" s="35" t="s">
        <v>1395</v>
      </c>
      <c r="B732" s="25" t="s">
        <v>1392</v>
      </c>
      <c r="C732" s="25" t="s">
        <v>1937</v>
      </c>
      <c r="D732" s="39" t="s">
        <v>1938</v>
      </c>
    </row>
    <row r="733" spans="1:4">
      <c r="A733" s="35" t="s">
        <v>1395</v>
      </c>
      <c r="B733" s="25" t="s">
        <v>719</v>
      </c>
      <c r="C733" s="25" t="s">
        <v>1939</v>
      </c>
      <c r="D733" s="39" t="s">
        <v>1940</v>
      </c>
    </row>
    <row r="734" spans="1:4">
      <c r="A734" s="35" t="s">
        <v>1395</v>
      </c>
      <c r="B734" s="25" t="s">
        <v>1397</v>
      </c>
      <c r="C734" s="25" t="s">
        <v>1944</v>
      </c>
      <c r="D734" s="39" t="s">
        <v>1945</v>
      </c>
    </row>
    <row r="735" spans="1:4">
      <c r="A735" s="35" t="s">
        <v>1395</v>
      </c>
      <c r="B735" s="25" t="s">
        <v>1398</v>
      </c>
      <c r="C735" s="25" t="s">
        <v>1946</v>
      </c>
      <c r="D735" s="39" t="s">
        <v>1947</v>
      </c>
    </row>
    <row r="736" spans="1:4">
      <c r="A736" s="35" t="s">
        <v>1395</v>
      </c>
      <c r="B736" s="25" t="s">
        <v>1390</v>
      </c>
      <c r="C736" s="25" t="s">
        <v>935</v>
      </c>
      <c r="D736" s="39" t="s">
        <v>1943</v>
      </c>
    </row>
    <row r="737" spans="1:4">
      <c r="A737" s="35"/>
      <c r="B737" s="25"/>
      <c r="D737" s="39"/>
    </row>
    <row r="738" spans="1:4">
      <c r="A738" s="35"/>
      <c r="B738" s="25"/>
      <c r="D738" s="39"/>
    </row>
    <row r="739" spans="1:4">
      <c r="A739" s="35" t="s">
        <v>1396</v>
      </c>
      <c r="B739" s="25" t="s">
        <v>1392</v>
      </c>
      <c r="C739" s="25" t="s">
        <v>1948</v>
      </c>
      <c r="D739" s="39" t="s">
        <v>1949</v>
      </c>
    </row>
    <row r="740" spans="1:4">
      <c r="A740" s="35" t="s">
        <v>1396</v>
      </c>
      <c r="B740" s="25" t="s">
        <v>719</v>
      </c>
      <c r="C740" s="25" t="s">
        <v>1950</v>
      </c>
      <c r="D740" s="39" t="s">
        <v>1951</v>
      </c>
    </row>
    <row r="741" spans="1:4">
      <c r="A741" s="35" t="s">
        <v>1396</v>
      </c>
      <c r="B741" s="25" t="s">
        <v>1397</v>
      </c>
      <c r="C741" s="25" t="s">
        <v>1952</v>
      </c>
      <c r="D741" s="39" t="s">
        <v>1953</v>
      </c>
    </row>
    <row r="742" spans="1:4">
      <c r="A742" s="35" t="s">
        <v>1396</v>
      </c>
      <c r="B742" s="25" t="s">
        <v>1398</v>
      </c>
      <c r="C742" s="25" t="s">
        <v>1954</v>
      </c>
      <c r="D742" s="39" t="s">
        <v>1955</v>
      </c>
    </row>
    <row r="743" spans="1:4">
      <c r="A743" s="35" t="s">
        <v>1396</v>
      </c>
      <c r="B743" s="25" t="s">
        <v>1390</v>
      </c>
      <c r="C743" s="25" t="s">
        <v>935</v>
      </c>
      <c r="D743" s="39" t="s">
        <v>1943</v>
      </c>
    </row>
    <row r="744" spans="1:4">
      <c r="A744" s="35"/>
      <c r="B744" s="25"/>
      <c r="D744" s="39"/>
    </row>
    <row r="745" spans="1:4">
      <c r="A745" s="35" t="s">
        <v>1399</v>
      </c>
      <c r="B745" s="86" t="s">
        <v>1392</v>
      </c>
      <c r="C745" s="25" t="s">
        <v>1956</v>
      </c>
      <c r="D745" s="86" t="s">
        <v>1957</v>
      </c>
    </row>
    <row r="746" spans="1:4">
      <c r="A746" s="35" t="s">
        <v>1399</v>
      </c>
      <c r="B746" s="86" t="s">
        <v>1400</v>
      </c>
      <c r="C746" s="25" t="s">
        <v>1939</v>
      </c>
      <c r="D746" s="86" t="s">
        <v>1940</v>
      </c>
    </row>
    <row r="747" spans="1:4">
      <c r="A747" s="35" t="s">
        <v>1399</v>
      </c>
      <c r="B747" s="86" t="s">
        <v>1401</v>
      </c>
      <c r="C747" s="25" t="s">
        <v>1958</v>
      </c>
      <c r="D747" s="86" t="s">
        <v>1945</v>
      </c>
    </row>
    <row r="748" spans="1:4">
      <c r="A748" s="35" t="s">
        <v>1399</v>
      </c>
      <c r="B748" s="86" t="s">
        <v>1402</v>
      </c>
      <c r="C748" s="25" t="s">
        <v>1959</v>
      </c>
      <c r="D748" s="86" t="s">
        <v>1947</v>
      </c>
    </row>
    <row r="749" spans="1:4">
      <c r="A749" s="35" t="s">
        <v>1399</v>
      </c>
      <c r="B749" s="86" t="s">
        <v>1394</v>
      </c>
      <c r="C749" s="25" t="s">
        <v>935</v>
      </c>
      <c r="D749" s="86" t="s">
        <v>1943</v>
      </c>
    </row>
    <row r="750" spans="1:4">
      <c r="A750" s="35"/>
      <c r="B750" s="25"/>
      <c r="D750" s="39"/>
    </row>
    <row r="751" spans="1:4" ht="15.5">
      <c r="A751" s="35" t="s">
        <v>1403</v>
      </c>
      <c r="B751" s="86" t="s">
        <v>1392</v>
      </c>
      <c r="C751" s="25" t="s">
        <v>1960</v>
      </c>
      <c r="D751" s="106" t="s">
        <v>1957</v>
      </c>
    </row>
    <row r="752" spans="1:4" ht="15.5">
      <c r="A752" s="35" t="s">
        <v>1403</v>
      </c>
      <c r="B752" s="86" t="s">
        <v>1404</v>
      </c>
      <c r="C752" s="25" t="s">
        <v>1961</v>
      </c>
      <c r="D752" s="106" t="s">
        <v>1962</v>
      </c>
    </row>
    <row r="753" spans="1:4" ht="15.5">
      <c r="A753" s="35" t="s">
        <v>1403</v>
      </c>
      <c r="B753" s="86" t="s">
        <v>1405</v>
      </c>
      <c r="C753" s="25" t="s">
        <v>1963</v>
      </c>
      <c r="D753" s="106" t="s">
        <v>1964</v>
      </c>
    </row>
    <row r="754" spans="1:4" ht="15.5">
      <c r="A754" s="35" t="s">
        <v>1403</v>
      </c>
      <c r="B754" s="86" t="s">
        <v>1394</v>
      </c>
      <c r="C754" s="25" t="s">
        <v>935</v>
      </c>
      <c r="D754" s="106" t="s">
        <v>1943</v>
      </c>
    </row>
    <row r="755" spans="1:4">
      <c r="A755" s="35"/>
      <c r="B755" s="25"/>
      <c r="C755" s="22"/>
      <c r="D755" s="39"/>
    </row>
    <row r="756" spans="1:4">
      <c r="B756" s="25"/>
    </row>
    <row r="757" spans="1:4">
      <c r="A757" s="35" t="s">
        <v>1406</v>
      </c>
      <c r="B757" s="25" t="s">
        <v>1392</v>
      </c>
      <c r="C757" s="25" t="s">
        <v>1937</v>
      </c>
      <c r="D757" s="85" t="s">
        <v>1938</v>
      </c>
    </row>
    <row r="758" spans="1:4">
      <c r="A758" s="35" t="s">
        <v>1406</v>
      </c>
      <c r="B758" s="25" t="s">
        <v>719</v>
      </c>
      <c r="C758" s="25" t="s">
        <v>1965</v>
      </c>
      <c r="D758" s="85" t="s">
        <v>1966</v>
      </c>
    </row>
    <row r="759" spans="1:4">
      <c r="A759" s="35" t="s">
        <v>1406</v>
      </c>
      <c r="B759" s="25" t="s">
        <v>1393</v>
      </c>
      <c r="C759" s="25" t="s">
        <v>1941</v>
      </c>
      <c r="D759" s="85" t="s">
        <v>1942</v>
      </c>
    </row>
    <row r="760" spans="1:4">
      <c r="A760" s="35" t="s">
        <v>1406</v>
      </c>
      <c r="B760" s="25" t="s">
        <v>1407</v>
      </c>
      <c r="C760" s="25" t="s">
        <v>935</v>
      </c>
      <c r="D760" s="85" t="s">
        <v>1943</v>
      </c>
    </row>
    <row r="761" spans="1:4">
      <c r="A761" s="35"/>
      <c r="B761" s="25"/>
      <c r="D761" s="85"/>
    </row>
    <row r="762" spans="1:4" ht="15.5">
      <c r="A762" s="35" t="s">
        <v>1408</v>
      </c>
      <c r="B762" s="43" t="s">
        <v>1328</v>
      </c>
      <c r="C762" s="25" t="s">
        <v>1967</v>
      </c>
      <c r="D762" s="43" t="s">
        <v>1885</v>
      </c>
    </row>
    <row r="763" spans="1:4" ht="15.5">
      <c r="A763" s="35" t="s">
        <v>1408</v>
      </c>
      <c r="B763" s="43" t="s">
        <v>1329</v>
      </c>
      <c r="C763" s="25" t="s">
        <v>1968</v>
      </c>
      <c r="D763" s="43" t="s">
        <v>1887</v>
      </c>
    </row>
    <row r="764" spans="1:4" ht="15.5">
      <c r="A764" s="35" t="s">
        <v>1408</v>
      </c>
      <c r="B764" s="43" t="s">
        <v>1330</v>
      </c>
      <c r="C764" s="25" t="s">
        <v>1969</v>
      </c>
      <c r="D764" s="43" t="s">
        <v>1889</v>
      </c>
    </row>
    <row r="765" spans="1:4">
      <c r="A765" s="35" t="s">
        <v>1408</v>
      </c>
      <c r="B765" s="25" t="s">
        <v>1407</v>
      </c>
      <c r="C765" s="25" t="s">
        <v>935</v>
      </c>
      <c r="D765" s="25" t="s">
        <v>1970</v>
      </c>
    </row>
    <row r="766" spans="1:4">
      <c r="A766" s="35"/>
      <c r="B766" s="25"/>
      <c r="D766" s="85"/>
    </row>
    <row r="767" spans="1:4" ht="15.5">
      <c r="A767" s="35" t="s">
        <v>1409</v>
      </c>
      <c r="B767" s="43" t="s">
        <v>909</v>
      </c>
      <c r="C767" s="25" t="s">
        <v>851</v>
      </c>
      <c r="D767" s="43" t="s">
        <v>907</v>
      </c>
    </row>
    <row r="768" spans="1:4" ht="15.5">
      <c r="A768" s="35" t="s">
        <v>1409</v>
      </c>
      <c r="B768" s="43" t="s">
        <v>1410</v>
      </c>
      <c r="C768" s="25" t="s">
        <v>1971</v>
      </c>
      <c r="D768" s="43" t="s">
        <v>1972</v>
      </c>
    </row>
    <row r="769" spans="1:4" ht="15.5">
      <c r="A769" s="35" t="s">
        <v>1409</v>
      </c>
      <c r="B769" s="43" t="s">
        <v>1411</v>
      </c>
      <c r="C769" s="25" t="s">
        <v>1973</v>
      </c>
      <c r="D769" s="43" t="s">
        <v>1974</v>
      </c>
    </row>
    <row r="770" spans="1:4" ht="15.5">
      <c r="A770" s="35" t="s">
        <v>1409</v>
      </c>
      <c r="B770" s="43" t="s">
        <v>1412</v>
      </c>
      <c r="C770" s="25" t="s">
        <v>1975</v>
      </c>
      <c r="D770" s="43" t="s">
        <v>1976</v>
      </c>
    </row>
    <row r="771" spans="1:4" ht="15.5">
      <c r="A771" s="35" t="s">
        <v>1409</v>
      </c>
      <c r="B771" s="43" t="s">
        <v>752</v>
      </c>
      <c r="C771" s="25" t="s">
        <v>1977</v>
      </c>
      <c r="D771" s="43" t="s">
        <v>1222</v>
      </c>
    </row>
    <row r="772" spans="1:4" ht="15.5">
      <c r="A772" s="35" t="s">
        <v>1409</v>
      </c>
      <c r="B772" s="25" t="s">
        <v>1407</v>
      </c>
      <c r="C772" s="25" t="s">
        <v>935</v>
      </c>
      <c r="D772" s="44" t="s">
        <v>1223</v>
      </c>
    </row>
    <row r="773" spans="1:4">
      <c r="A773" s="35"/>
      <c r="B773" s="25"/>
      <c r="D773" s="85"/>
    </row>
    <row r="774" spans="1:4">
      <c r="A774" s="35"/>
      <c r="B774" s="25"/>
      <c r="D774" s="85"/>
    </row>
    <row r="775" spans="1:4">
      <c r="A775" s="35"/>
      <c r="B775" s="25"/>
      <c r="D775" s="85"/>
    </row>
    <row r="776" spans="1:4">
      <c r="A776" s="35"/>
      <c r="B776" s="25"/>
      <c r="D776" s="85"/>
    </row>
    <row r="777" spans="1:4">
      <c r="A777" s="35"/>
      <c r="B777" s="25"/>
      <c r="D777" s="85"/>
    </row>
    <row r="778" spans="1:4">
      <c r="A778" s="35"/>
      <c r="B778" s="25"/>
      <c r="D778" s="85"/>
    </row>
    <row r="779" spans="1:4">
      <c r="A779" s="35"/>
      <c r="B779" s="25"/>
      <c r="D779" s="85"/>
    </row>
    <row r="780" spans="1:4">
      <c r="A780" s="35"/>
      <c r="B780" s="25"/>
      <c r="D780" s="85"/>
    </row>
    <row r="781" spans="1:4">
      <c r="A781" s="35"/>
      <c r="B781" s="25"/>
    </row>
    <row r="782" spans="1:4">
      <c r="A782" s="35" t="s">
        <v>1413</v>
      </c>
      <c r="B782" s="25" t="s">
        <v>1392</v>
      </c>
      <c r="C782" s="25" t="s">
        <v>1937</v>
      </c>
      <c r="D782" s="85" t="s">
        <v>1938</v>
      </c>
    </row>
    <row r="783" spans="1:4">
      <c r="A783" s="35" t="s">
        <v>1413</v>
      </c>
      <c r="B783" s="25" t="s">
        <v>719</v>
      </c>
      <c r="C783" s="25" t="s">
        <v>1939</v>
      </c>
      <c r="D783" s="85" t="s">
        <v>1940</v>
      </c>
    </row>
    <row r="784" spans="1:4">
      <c r="A784" s="35" t="s">
        <v>1413</v>
      </c>
      <c r="B784" s="25" t="s">
        <v>2675</v>
      </c>
      <c r="C784" s="25" t="s">
        <v>1944</v>
      </c>
      <c r="D784" s="85" t="s">
        <v>1945</v>
      </c>
    </row>
    <row r="785" spans="1:4">
      <c r="A785" s="35" t="s">
        <v>1413</v>
      </c>
      <c r="B785" s="25" t="s">
        <v>1398</v>
      </c>
      <c r="C785" s="25" t="s">
        <v>1946</v>
      </c>
      <c r="D785" s="85" t="s">
        <v>1947</v>
      </c>
    </row>
    <row r="786" spans="1:4">
      <c r="A786" s="35" t="s">
        <v>1413</v>
      </c>
      <c r="B786" s="25" t="s">
        <v>717</v>
      </c>
      <c r="C786" s="25" t="s">
        <v>1978</v>
      </c>
      <c r="D786" s="85" t="s">
        <v>1979</v>
      </c>
    </row>
    <row r="787" spans="1:4">
      <c r="A787" s="35" t="s">
        <v>1413</v>
      </c>
      <c r="B787" s="25" t="s">
        <v>1390</v>
      </c>
      <c r="C787" s="25" t="s">
        <v>935</v>
      </c>
      <c r="D787" s="85" t="s">
        <v>1943</v>
      </c>
    </row>
    <row r="788" spans="1:4">
      <c r="A788" s="35"/>
      <c r="B788" s="25"/>
      <c r="D788" s="85"/>
    </row>
    <row r="789" spans="1:4">
      <c r="A789" s="35"/>
      <c r="B789" s="25"/>
      <c r="D789" s="85"/>
    </row>
    <row r="790" spans="1:4">
      <c r="A790" s="35" t="s">
        <v>1414</v>
      </c>
      <c r="B790" s="85" t="s">
        <v>1415</v>
      </c>
      <c r="C790" s="25" t="s">
        <v>1980</v>
      </c>
      <c r="D790" s="85" t="s">
        <v>1981</v>
      </c>
    </row>
    <row r="791" spans="1:4">
      <c r="A791" s="35" t="s">
        <v>1414</v>
      </c>
      <c r="B791" s="85" t="s">
        <v>1416</v>
      </c>
      <c r="C791" s="25" t="s">
        <v>1417</v>
      </c>
      <c r="D791" s="85" t="s">
        <v>1982</v>
      </c>
    </row>
    <row r="792" spans="1:4">
      <c r="A792" s="35" t="s">
        <v>1414</v>
      </c>
      <c r="B792" s="85" t="s">
        <v>1418</v>
      </c>
      <c r="C792" s="25" t="s">
        <v>1983</v>
      </c>
      <c r="D792" s="85" t="s">
        <v>1984</v>
      </c>
    </row>
    <row r="793" spans="1:4">
      <c r="A793" s="35" t="s">
        <v>1414</v>
      </c>
      <c r="B793" s="85" t="s">
        <v>1196</v>
      </c>
      <c r="C793" s="85" t="s">
        <v>1196</v>
      </c>
      <c r="D793" s="85" t="s">
        <v>1196</v>
      </c>
    </row>
    <row r="794" spans="1:4">
      <c r="A794" s="35" t="s">
        <v>1414</v>
      </c>
      <c r="B794" s="85" t="s">
        <v>1419</v>
      </c>
      <c r="C794" s="25" t="s">
        <v>1985</v>
      </c>
      <c r="D794" s="85" t="s">
        <v>1986</v>
      </c>
    </row>
    <row r="795" spans="1:4">
      <c r="A795" s="35" t="s">
        <v>1414</v>
      </c>
      <c r="B795" s="25" t="s">
        <v>926</v>
      </c>
      <c r="C795" s="25" t="s">
        <v>935</v>
      </c>
      <c r="D795" s="85" t="s">
        <v>1987</v>
      </c>
    </row>
    <row r="796" spans="1:4">
      <c r="A796" s="35"/>
      <c r="B796" s="25"/>
      <c r="D796" s="85"/>
    </row>
    <row r="797" spans="1:4">
      <c r="A797" s="36" t="s">
        <v>2574</v>
      </c>
      <c r="B797" s="25" t="s">
        <v>2579</v>
      </c>
      <c r="C797" s="25" t="s">
        <v>2575</v>
      </c>
      <c r="D797" s="85" t="s">
        <v>2577</v>
      </c>
    </row>
    <row r="798" spans="1:4">
      <c r="A798" s="36" t="s">
        <v>2574</v>
      </c>
      <c r="B798" s="25" t="s">
        <v>2580</v>
      </c>
      <c r="C798" s="25" t="s">
        <v>2576</v>
      </c>
      <c r="D798" s="85" t="s">
        <v>2578</v>
      </c>
    </row>
    <row r="799" spans="1:4">
      <c r="B799" s="25"/>
    </row>
    <row r="800" spans="1:4" s="23" customFormat="1">
      <c r="B800" s="57"/>
      <c r="C800" s="57"/>
      <c r="D800" s="57"/>
    </row>
    <row r="801" spans="1:4">
      <c r="A801" s="36" t="s">
        <v>718</v>
      </c>
      <c r="B801" s="25" t="s">
        <v>1420</v>
      </c>
      <c r="C801" s="25" t="s">
        <v>1421</v>
      </c>
      <c r="D801" s="25" t="s">
        <v>1420</v>
      </c>
    </row>
    <row r="802" spans="1:4">
      <c r="A802" s="36" t="s">
        <v>718</v>
      </c>
      <c r="B802" s="25" t="s">
        <v>875</v>
      </c>
      <c r="C802" s="25" t="s">
        <v>876</v>
      </c>
      <c r="D802" s="25" t="s">
        <v>1422</v>
      </c>
    </row>
    <row r="803" spans="1:4">
      <c r="A803" s="36" t="s">
        <v>718</v>
      </c>
      <c r="B803" s="25" t="s">
        <v>878</v>
      </c>
      <c r="C803" s="25" t="s">
        <v>879</v>
      </c>
      <c r="D803" s="25" t="s">
        <v>1423</v>
      </c>
    </row>
    <row r="804" spans="1:4">
      <c r="A804" s="36" t="s">
        <v>718</v>
      </c>
      <c r="B804" s="25" t="s">
        <v>1424</v>
      </c>
      <c r="C804" s="25" t="s">
        <v>877</v>
      </c>
      <c r="D804" s="25" t="s">
        <v>1425</v>
      </c>
    </row>
    <row r="805" spans="1:4">
      <c r="A805" s="36" t="s">
        <v>718</v>
      </c>
      <c r="B805" s="25" t="s">
        <v>1426</v>
      </c>
      <c r="C805" s="25" t="s">
        <v>880</v>
      </c>
      <c r="D805" s="25" t="s">
        <v>1427</v>
      </c>
    </row>
    <row r="806" spans="1:4">
      <c r="A806" s="36" t="s">
        <v>718</v>
      </c>
      <c r="B806" s="25" t="s">
        <v>871</v>
      </c>
      <c r="C806" s="25" t="s">
        <v>872</v>
      </c>
      <c r="D806" s="25" t="s">
        <v>1428</v>
      </c>
    </row>
    <row r="807" spans="1:4">
      <c r="A807" s="36" t="s">
        <v>718</v>
      </c>
      <c r="B807" s="25" t="s">
        <v>873</v>
      </c>
      <c r="C807" s="25" t="s">
        <v>874</v>
      </c>
      <c r="D807" s="25" t="s">
        <v>1429</v>
      </c>
    </row>
    <row r="808" spans="1:4">
      <c r="A808" s="36" t="s">
        <v>718</v>
      </c>
      <c r="B808" s="25" t="s">
        <v>881</v>
      </c>
      <c r="C808" s="25" t="s">
        <v>882</v>
      </c>
      <c r="D808" s="25" t="s">
        <v>1430</v>
      </c>
    </row>
    <row r="809" spans="1:4">
      <c r="A809" s="36" t="s">
        <v>718</v>
      </c>
      <c r="B809" s="25" t="s">
        <v>883</v>
      </c>
      <c r="C809" s="25" t="s">
        <v>884</v>
      </c>
      <c r="D809" s="25" t="s">
        <v>1431</v>
      </c>
    </row>
    <row r="810" spans="1:4">
      <c r="A810" s="36" t="s">
        <v>718</v>
      </c>
      <c r="B810" s="25" t="s">
        <v>885</v>
      </c>
      <c r="C810" s="25" t="s">
        <v>886</v>
      </c>
      <c r="D810" s="25" t="s">
        <v>1432</v>
      </c>
    </row>
    <row r="811" spans="1:4">
      <c r="A811" s="36" t="s">
        <v>718</v>
      </c>
      <c r="B811" s="25" t="s">
        <v>887</v>
      </c>
      <c r="C811" s="25" t="s">
        <v>888</v>
      </c>
      <c r="D811" s="25" t="s">
        <v>1433</v>
      </c>
    </row>
    <row r="812" spans="1:4">
      <c r="A812" s="36" t="s">
        <v>718</v>
      </c>
      <c r="B812" s="25" t="s">
        <v>609</v>
      </c>
      <c r="C812" s="25" t="s">
        <v>688</v>
      </c>
      <c r="D812" s="25" t="s">
        <v>688</v>
      </c>
    </row>
    <row r="813" spans="1:4" s="23" customFormat="1">
      <c r="B813" s="57"/>
      <c r="C813" s="57"/>
      <c r="D813" s="57"/>
    </row>
    <row r="814" spans="1:4">
      <c r="A814" s="36" t="s">
        <v>1434</v>
      </c>
      <c r="B814" s="87" t="s">
        <v>821</v>
      </c>
      <c r="C814" s="88" t="s">
        <v>822</v>
      </c>
      <c r="D814" s="87" t="s">
        <v>821</v>
      </c>
    </row>
    <row r="815" spans="1:4">
      <c r="A815" s="36" t="s">
        <v>1434</v>
      </c>
      <c r="B815" s="87" t="s">
        <v>823</v>
      </c>
      <c r="C815" s="88" t="s">
        <v>824</v>
      </c>
      <c r="D815" s="87" t="s">
        <v>823</v>
      </c>
    </row>
    <row r="816" spans="1:4">
      <c r="A816" s="36" t="s">
        <v>1434</v>
      </c>
      <c r="B816" s="87" t="s">
        <v>825</v>
      </c>
      <c r="C816" s="88" t="s">
        <v>826</v>
      </c>
      <c r="D816" s="87" t="s">
        <v>825</v>
      </c>
    </row>
    <row r="817" spans="1:5">
      <c r="A817" s="36" t="s">
        <v>1434</v>
      </c>
      <c r="B817" s="87" t="s">
        <v>827</v>
      </c>
      <c r="C817" s="88" t="s">
        <v>828</v>
      </c>
      <c r="D817" s="87" t="s">
        <v>827</v>
      </c>
    </row>
    <row r="818" spans="1:5">
      <c r="A818" s="36" t="s">
        <v>1434</v>
      </c>
      <c r="B818" s="87" t="s">
        <v>829</v>
      </c>
      <c r="C818" s="88" t="s">
        <v>830</v>
      </c>
      <c r="D818" s="87" t="s">
        <v>829</v>
      </c>
    </row>
    <row r="819" spans="1:5">
      <c r="A819" s="36" t="s">
        <v>1434</v>
      </c>
      <c r="B819" s="87" t="s">
        <v>831</v>
      </c>
      <c r="C819" s="88" t="s">
        <v>832</v>
      </c>
      <c r="D819" s="87" t="s">
        <v>1693</v>
      </c>
    </row>
    <row r="820" spans="1:5">
      <c r="A820" s="36" t="s">
        <v>1434</v>
      </c>
      <c r="B820" s="87" t="s">
        <v>833</v>
      </c>
      <c r="C820" s="88" t="s">
        <v>834</v>
      </c>
      <c r="D820" s="87" t="s">
        <v>1707</v>
      </c>
    </row>
    <row r="821" spans="1:5">
      <c r="A821" s="36" t="s">
        <v>1434</v>
      </c>
      <c r="B821" s="87" t="s">
        <v>835</v>
      </c>
      <c r="C821" s="88" t="s">
        <v>1988</v>
      </c>
      <c r="D821" s="87" t="s">
        <v>1701</v>
      </c>
    </row>
    <row r="822" spans="1:5">
      <c r="A822" s="36" t="s">
        <v>1434</v>
      </c>
      <c r="B822" s="87" t="s">
        <v>836</v>
      </c>
      <c r="C822" s="88" t="s">
        <v>1989</v>
      </c>
      <c r="D822" s="87" t="s">
        <v>836</v>
      </c>
    </row>
    <row r="823" spans="1:5">
      <c r="A823" s="36" t="s">
        <v>1434</v>
      </c>
      <c r="B823" s="87" t="s">
        <v>837</v>
      </c>
      <c r="C823" s="88" t="s">
        <v>1990</v>
      </c>
      <c r="D823" s="87" t="s">
        <v>1991</v>
      </c>
    </row>
    <row r="824" spans="1:5">
      <c r="A824" s="36" t="s">
        <v>1434</v>
      </c>
      <c r="B824" s="87" t="s">
        <v>838</v>
      </c>
      <c r="C824" s="88" t="s">
        <v>839</v>
      </c>
      <c r="D824" s="87" t="s">
        <v>839</v>
      </c>
    </row>
    <row r="825" spans="1:5">
      <c r="A825" s="36" t="s">
        <v>1434</v>
      </c>
      <c r="B825" s="87" t="s">
        <v>840</v>
      </c>
      <c r="C825" s="88" t="s">
        <v>1702</v>
      </c>
      <c r="D825" s="87" t="s">
        <v>1702</v>
      </c>
    </row>
    <row r="826" spans="1:5">
      <c r="A826" s="36" t="s">
        <v>1434</v>
      </c>
      <c r="B826" s="87" t="s">
        <v>716</v>
      </c>
      <c r="C826" s="88" t="s">
        <v>756</v>
      </c>
      <c r="D826" s="87" t="s">
        <v>716</v>
      </c>
    </row>
    <row r="827" spans="1:5">
      <c r="A827" s="36" t="s">
        <v>1434</v>
      </c>
      <c r="B827" s="87" t="s">
        <v>609</v>
      </c>
      <c r="C827" s="88" t="s">
        <v>688</v>
      </c>
      <c r="D827" s="87" t="s">
        <v>609</v>
      </c>
    </row>
    <row r="828" spans="1:5" s="24" customFormat="1">
      <c r="B828" s="40"/>
      <c r="C828" s="41"/>
      <c r="D828" s="41"/>
      <c r="E828" s="41"/>
    </row>
    <row r="829" spans="1:5" s="146" customFormat="1">
      <c r="A829" s="36" t="s">
        <v>918</v>
      </c>
      <c r="B829" s="147">
        <v>0</v>
      </c>
      <c r="C829" s="147">
        <v>0</v>
      </c>
      <c r="D829" s="147">
        <v>0</v>
      </c>
      <c r="E829" s="148"/>
    </row>
    <row r="830" spans="1:5">
      <c r="A830" s="36" t="s">
        <v>918</v>
      </c>
      <c r="B830" s="47">
        <v>1</v>
      </c>
      <c r="C830" s="47">
        <v>1</v>
      </c>
      <c r="D830" s="47">
        <v>1</v>
      </c>
    </row>
    <row r="831" spans="1:5">
      <c r="A831" s="36" t="s">
        <v>918</v>
      </c>
      <c r="B831" s="47">
        <v>2</v>
      </c>
      <c r="C831" s="47">
        <v>2</v>
      </c>
      <c r="D831" s="47">
        <v>2</v>
      </c>
    </row>
    <row r="832" spans="1:5">
      <c r="A832" s="36" t="s">
        <v>918</v>
      </c>
      <c r="B832" s="47">
        <v>3</v>
      </c>
      <c r="C832" s="47">
        <v>3</v>
      </c>
      <c r="D832" s="47">
        <v>3</v>
      </c>
    </row>
    <row r="833" spans="1:5">
      <c r="A833" s="36" t="s">
        <v>918</v>
      </c>
      <c r="B833" s="47">
        <v>4</v>
      </c>
      <c r="C833" s="47">
        <v>4</v>
      </c>
      <c r="D833" s="47">
        <v>4</v>
      </c>
    </row>
    <row r="834" spans="1:5">
      <c r="A834" s="36" t="s">
        <v>918</v>
      </c>
      <c r="B834" s="47" t="s">
        <v>2393</v>
      </c>
      <c r="C834" s="47" t="s">
        <v>2398</v>
      </c>
      <c r="D834" s="47" t="s">
        <v>2394</v>
      </c>
    </row>
    <row r="835" spans="1:5">
      <c r="A835" s="36"/>
      <c r="B835" s="36"/>
    </row>
    <row r="836" spans="1:5" s="24" customFormat="1">
      <c r="B836" s="40"/>
      <c r="C836" s="41"/>
      <c r="D836" s="41"/>
      <c r="E836" s="41"/>
    </row>
    <row r="837" spans="1:5" s="146" customFormat="1">
      <c r="A837" s="36" t="s">
        <v>2395</v>
      </c>
      <c r="B837" s="147">
        <v>0</v>
      </c>
      <c r="C837" s="147">
        <v>0</v>
      </c>
      <c r="D837" s="147">
        <v>0</v>
      </c>
      <c r="E837" s="148"/>
    </row>
    <row r="838" spans="1:5">
      <c r="A838" s="36" t="s">
        <v>2395</v>
      </c>
      <c r="B838" s="47">
        <v>1</v>
      </c>
      <c r="C838" s="47">
        <v>1</v>
      </c>
      <c r="D838" s="47">
        <v>1</v>
      </c>
    </row>
    <row r="839" spans="1:5">
      <c r="A839" s="36" t="s">
        <v>2395</v>
      </c>
      <c r="B839" s="47">
        <v>2</v>
      </c>
      <c r="C839" s="47">
        <v>2</v>
      </c>
      <c r="D839" s="47">
        <v>2</v>
      </c>
    </row>
    <row r="840" spans="1:5">
      <c r="A840" s="36" t="s">
        <v>2395</v>
      </c>
      <c r="B840" s="47">
        <v>3</v>
      </c>
      <c r="C840" s="47">
        <v>3</v>
      </c>
      <c r="D840" s="47">
        <v>3</v>
      </c>
    </row>
    <row r="841" spans="1:5">
      <c r="A841" s="36" t="s">
        <v>2395</v>
      </c>
      <c r="B841" s="47">
        <v>4</v>
      </c>
      <c r="C841" s="47">
        <v>4</v>
      </c>
      <c r="D841" s="47">
        <v>4</v>
      </c>
    </row>
    <row r="842" spans="1:5">
      <c r="A842" s="36" t="s">
        <v>2395</v>
      </c>
      <c r="B842" s="47">
        <v>5</v>
      </c>
      <c r="C842" s="47">
        <v>5</v>
      </c>
      <c r="D842" s="47">
        <v>5</v>
      </c>
    </row>
    <row r="843" spans="1:5">
      <c r="A843" s="36" t="s">
        <v>2395</v>
      </c>
      <c r="B843" s="47">
        <v>6</v>
      </c>
      <c r="C843" s="47">
        <v>6</v>
      </c>
      <c r="D843" s="47">
        <v>6</v>
      </c>
    </row>
    <row r="844" spans="1:5">
      <c r="A844" s="36" t="s">
        <v>2395</v>
      </c>
      <c r="B844" s="47">
        <v>7</v>
      </c>
      <c r="C844" s="47">
        <v>7</v>
      </c>
      <c r="D844" s="47">
        <v>7</v>
      </c>
    </row>
    <row r="845" spans="1:5">
      <c r="A845" s="36" t="s">
        <v>2395</v>
      </c>
      <c r="B845" s="47">
        <v>8</v>
      </c>
      <c r="C845" s="47">
        <v>8</v>
      </c>
      <c r="D845" s="47">
        <v>8</v>
      </c>
    </row>
    <row r="846" spans="1:5">
      <c r="A846" s="36" t="s">
        <v>2395</v>
      </c>
      <c r="B846" s="47">
        <v>9</v>
      </c>
      <c r="C846" s="47">
        <v>9</v>
      </c>
      <c r="D846" s="47">
        <v>9</v>
      </c>
    </row>
    <row r="847" spans="1:5">
      <c r="A847" s="36" t="s">
        <v>2395</v>
      </c>
      <c r="B847" s="47">
        <v>10</v>
      </c>
      <c r="C847" s="47">
        <v>10</v>
      </c>
      <c r="D847" s="47">
        <v>10</v>
      </c>
    </row>
    <row r="848" spans="1:5">
      <c r="A848" s="36" t="s">
        <v>2395</v>
      </c>
      <c r="B848" s="47">
        <v>11</v>
      </c>
      <c r="C848" s="47">
        <v>11</v>
      </c>
      <c r="D848" s="47">
        <v>11</v>
      </c>
    </row>
    <row r="849" spans="1:4">
      <c r="A849" s="36" t="s">
        <v>2395</v>
      </c>
      <c r="B849" s="47">
        <v>12</v>
      </c>
      <c r="C849" s="47">
        <v>12</v>
      </c>
      <c r="D849" s="47">
        <v>12</v>
      </c>
    </row>
    <row r="850" spans="1:4">
      <c r="A850" s="36" t="s">
        <v>2395</v>
      </c>
      <c r="B850" s="47">
        <v>13</v>
      </c>
      <c r="C850" s="47">
        <v>13</v>
      </c>
      <c r="D850" s="47">
        <v>13</v>
      </c>
    </row>
    <row r="851" spans="1:4">
      <c r="A851" s="36" t="s">
        <v>2395</v>
      </c>
      <c r="B851" s="47" t="s">
        <v>2396</v>
      </c>
      <c r="C851" s="47" t="s">
        <v>2399</v>
      </c>
      <c r="D851" s="47" t="s">
        <v>2397</v>
      </c>
    </row>
    <row r="852" spans="1:4">
      <c r="A852" s="36"/>
      <c r="B852" s="36"/>
    </row>
    <row r="853" spans="1:4" s="23" customFormat="1">
      <c r="A853" s="58"/>
      <c r="B853" s="58"/>
      <c r="C853" s="57"/>
      <c r="D853" s="57"/>
    </row>
    <row r="854" spans="1:4">
      <c r="A854" s="36" t="s">
        <v>699</v>
      </c>
      <c r="B854" s="25" t="s">
        <v>1435</v>
      </c>
      <c r="C854" s="25" t="s">
        <v>1992</v>
      </c>
      <c r="D854" s="25" t="s">
        <v>1435</v>
      </c>
    </row>
    <row r="855" spans="1:4">
      <c r="A855" s="36" t="s">
        <v>699</v>
      </c>
      <c r="B855" s="25" t="s">
        <v>1436</v>
      </c>
      <c r="C855" s="25" t="s">
        <v>1993</v>
      </c>
      <c r="D855" s="25" t="s">
        <v>1436</v>
      </c>
    </row>
    <row r="856" spans="1:4">
      <c r="A856" s="36"/>
      <c r="B856" s="25"/>
    </row>
    <row r="857" spans="1:4">
      <c r="A857" s="36" t="s">
        <v>1437</v>
      </c>
      <c r="B857" s="25" t="s">
        <v>1438</v>
      </c>
      <c r="C857" s="25" t="s">
        <v>1104</v>
      </c>
      <c r="D857" s="25" t="s">
        <v>1438</v>
      </c>
    </row>
    <row r="858" spans="1:4">
      <c r="A858" s="36" t="s">
        <v>1437</v>
      </c>
      <c r="B858" s="25" t="s">
        <v>1439</v>
      </c>
      <c r="C858" s="25" t="s">
        <v>1439</v>
      </c>
      <c r="D858" s="25" t="s">
        <v>1439</v>
      </c>
    </row>
    <row r="859" spans="1:4">
      <c r="A859" s="36"/>
      <c r="B859" s="25"/>
    </row>
    <row r="860" spans="1:4">
      <c r="A860" s="36" t="s">
        <v>1440</v>
      </c>
      <c r="B860" s="25" t="s">
        <v>1441</v>
      </c>
      <c r="C860" s="25" t="s">
        <v>2236</v>
      </c>
      <c r="D860" s="25" t="s">
        <v>1441</v>
      </c>
    </row>
    <row r="861" spans="1:4">
      <c r="A861" s="36" t="s">
        <v>1440</v>
      </c>
      <c r="B861" s="25" t="s">
        <v>1442</v>
      </c>
      <c r="C861" s="25" t="s">
        <v>1443</v>
      </c>
      <c r="D861" s="25" t="s">
        <v>1442</v>
      </c>
    </row>
    <row r="862" spans="1:4">
      <c r="A862" s="36" t="s">
        <v>1440</v>
      </c>
      <c r="B862" s="25" t="s">
        <v>1005</v>
      </c>
      <c r="C862" s="25" t="s">
        <v>1994</v>
      </c>
      <c r="D862" s="25" t="s">
        <v>1005</v>
      </c>
    </row>
    <row r="863" spans="1:4">
      <c r="A863" s="36" t="s">
        <v>1440</v>
      </c>
      <c r="B863" s="25" t="s">
        <v>1196</v>
      </c>
      <c r="C863" s="25" t="s">
        <v>1196</v>
      </c>
      <c r="D863" s="25" t="s">
        <v>1196</v>
      </c>
    </row>
    <row r="864" spans="1:4">
      <c r="A864" s="36" t="s">
        <v>1440</v>
      </c>
      <c r="B864" s="25" t="s">
        <v>1444</v>
      </c>
      <c r="C864" s="25" t="s">
        <v>1995</v>
      </c>
      <c r="D864" s="25" t="s">
        <v>1996</v>
      </c>
    </row>
    <row r="865" spans="1:4">
      <c r="A865" s="36" t="s">
        <v>1440</v>
      </c>
      <c r="B865" s="25" t="s">
        <v>704</v>
      </c>
      <c r="C865" s="25" t="s">
        <v>705</v>
      </c>
      <c r="D865" s="25" t="s">
        <v>706</v>
      </c>
    </row>
    <row r="866" spans="1:4">
      <c r="A866" s="36" t="s">
        <v>1440</v>
      </c>
      <c r="B866" s="25" t="s">
        <v>609</v>
      </c>
      <c r="C866" s="25" t="s">
        <v>688</v>
      </c>
      <c r="D866" s="25" t="s">
        <v>609</v>
      </c>
    </row>
    <row r="867" spans="1:4">
      <c r="A867" s="36"/>
      <c r="B867" s="25"/>
    </row>
    <row r="868" spans="1:4">
      <c r="A868" s="36" t="s">
        <v>2392</v>
      </c>
      <c r="B868" s="25" t="s">
        <v>2608</v>
      </c>
      <c r="C868" s="25" t="s">
        <v>2609</v>
      </c>
      <c r="D868" s="25" t="s">
        <v>2608</v>
      </c>
    </row>
    <row r="869" spans="1:4">
      <c r="A869" s="36" t="s">
        <v>2392</v>
      </c>
      <c r="B869" s="25">
        <v>1985</v>
      </c>
      <c r="C869" s="25">
        <v>1985</v>
      </c>
      <c r="D869" s="25">
        <v>1985</v>
      </c>
    </row>
    <row r="870" spans="1:4">
      <c r="A870" s="36" t="s">
        <v>2392</v>
      </c>
      <c r="B870" s="25">
        <v>1986</v>
      </c>
      <c r="C870" s="25">
        <v>1986</v>
      </c>
      <c r="D870" s="25">
        <v>1986</v>
      </c>
    </row>
    <row r="871" spans="1:4">
      <c r="A871" s="36" t="s">
        <v>2392</v>
      </c>
      <c r="B871" s="25">
        <v>1987</v>
      </c>
      <c r="C871" s="25">
        <v>1987</v>
      </c>
      <c r="D871" s="25">
        <v>1987</v>
      </c>
    </row>
    <row r="872" spans="1:4">
      <c r="A872" s="36" t="s">
        <v>2392</v>
      </c>
      <c r="B872" s="25">
        <v>1988</v>
      </c>
      <c r="C872" s="25">
        <v>1988</v>
      </c>
      <c r="D872" s="25">
        <v>1988</v>
      </c>
    </row>
    <row r="873" spans="1:4">
      <c r="A873" s="36" t="s">
        <v>2392</v>
      </c>
      <c r="B873" s="25">
        <v>1989</v>
      </c>
      <c r="C873" s="25">
        <v>1989</v>
      </c>
      <c r="D873" s="25">
        <v>1989</v>
      </c>
    </row>
    <row r="874" spans="1:4">
      <c r="A874" s="36" t="s">
        <v>2392</v>
      </c>
      <c r="B874" s="25">
        <v>1990</v>
      </c>
      <c r="C874" s="25">
        <v>1990</v>
      </c>
      <c r="D874" s="25">
        <v>1990</v>
      </c>
    </row>
    <row r="875" spans="1:4">
      <c r="A875" s="36" t="s">
        <v>2392</v>
      </c>
      <c r="B875" s="25">
        <v>1991</v>
      </c>
      <c r="C875" s="25">
        <v>1991</v>
      </c>
      <c r="D875" s="25">
        <v>1991</v>
      </c>
    </row>
    <row r="876" spans="1:4">
      <c r="A876" s="36" t="s">
        <v>2392</v>
      </c>
      <c r="B876" s="25">
        <v>1992</v>
      </c>
      <c r="C876" s="25">
        <v>1992</v>
      </c>
      <c r="D876" s="25">
        <v>1992</v>
      </c>
    </row>
    <row r="877" spans="1:4">
      <c r="A877" s="36" t="s">
        <v>2392</v>
      </c>
      <c r="B877" s="25">
        <v>1993</v>
      </c>
      <c r="C877" s="25">
        <v>1993</v>
      </c>
      <c r="D877" s="25">
        <v>1993</v>
      </c>
    </row>
    <row r="878" spans="1:4">
      <c r="A878" s="36" t="s">
        <v>2392</v>
      </c>
      <c r="B878" s="25">
        <v>1994</v>
      </c>
      <c r="C878" s="25">
        <v>1994</v>
      </c>
      <c r="D878" s="25">
        <v>1994</v>
      </c>
    </row>
    <row r="879" spans="1:4">
      <c r="A879" s="36" t="s">
        <v>2392</v>
      </c>
      <c r="B879" s="25">
        <v>1995</v>
      </c>
      <c r="C879" s="25">
        <v>1995</v>
      </c>
      <c r="D879" s="25">
        <v>1995</v>
      </c>
    </row>
    <row r="880" spans="1:4">
      <c r="A880" s="36" t="s">
        <v>2392</v>
      </c>
      <c r="B880" s="25">
        <v>1996</v>
      </c>
      <c r="C880" s="25">
        <v>1996</v>
      </c>
      <c r="D880" s="25">
        <v>1996</v>
      </c>
    </row>
    <row r="881" spans="1:4">
      <c r="A881" s="36" t="s">
        <v>2392</v>
      </c>
      <c r="B881" s="25">
        <v>1997</v>
      </c>
      <c r="C881" s="25">
        <v>1997</v>
      </c>
      <c r="D881" s="25">
        <v>1997</v>
      </c>
    </row>
    <row r="882" spans="1:4">
      <c r="A882" s="36" t="s">
        <v>2392</v>
      </c>
      <c r="B882" s="25">
        <v>1998</v>
      </c>
      <c r="C882" s="25">
        <v>1998</v>
      </c>
      <c r="D882" s="25">
        <v>1998</v>
      </c>
    </row>
    <row r="883" spans="1:4">
      <c r="A883" s="36" t="s">
        <v>2392</v>
      </c>
      <c r="B883" s="25">
        <v>1999</v>
      </c>
      <c r="C883" s="25">
        <v>1999</v>
      </c>
      <c r="D883" s="25">
        <v>1999</v>
      </c>
    </row>
    <row r="884" spans="1:4">
      <c r="A884" s="36" t="s">
        <v>2392</v>
      </c>
      <c r="B884" s="25">
        <v>2000</v>
      </c>
      <c r="C884" s="25">
        <v>2000</v>
      </c>
      <c r="D884" s="25">
        <v>2000</v>
      </c>
    </row>
    <row r="885" spans="1:4">
      <c r="A885" s="36" t="s">
        <v>2392</v>
      </c>
      <c r="B885" s="25">
        <v>2001</v>
      </c>
      <c r="C885" s="25">
        <v>2001</v>
      </c>
      <c r="D885" s="25">
        <v>2001</v>
      </c>
    </row>
    <row r="886" spans="1:4">
      <c r="A886" s="36" t="s">
        <v>2392</v>
      </c>
      <c r="B886" s="25">
        <v>2002</v>
      </c>
      <c r="C886" s="25">
        <v>2002</v>
      </c>
      <c r="D886" s="25">
        <v>2002</v>
      </c>
    </row>
    <row r="887" spans="1:4">
      <c r="A887" s="36" t="s">
        <v>2392</v>
      </c>
      <c r="B887" s="25">
        <v>2003</v>
      </c>
      <c r="C887" s="25">
        <v>2003</v>
      </c>
      <c r="D887" s="25">
        <v>2003</v>
      </c>
    </row>
    <row r="888" spans="1:4">
      <c r="A888" s="36" t="s">
        <v>2392</v>
      </c>
      <c r="B888" s="25">
        <v>2004</v>
      </c>
      <c r="C888" s="25">
        <v>2004</v>
      </c>
      <c r="D888" s="25">
        <v>2004</v>
      </c>
    </row>
    <row r="889" spans="1:4">
      <c r="A889" s="36" t="s">
        <v>2392</v>
      </c>
      <c r="B889" s="25">
        <v>2005</v>
      </c>
      <c r="C889" s="25">
        <v>2005</v>
      </c>
      <c r="D889" s="25">
        <v>2005</v>
      </c>
    </row>
    <row r="890" spans="1:4">
      <c r="A890" s="36"/>
      <c r="B890" s="25"/>
    </row>
    <row r="891" spans="1:4">
      <c r="A891" s="36" t="s">
        <v>2400</v>
      </c>
      <c r="B891" s="25">
        <v>2020</v>
      </c>
      <c r="C891" s="25">
        <v>2020</v>
      </c>
      <c r="D891" s="25">
        <v>2020</v>
      </c>
    </row>
    <row r="892" spans="1:4">
      <c r="A892" s="36" t="s">
        <v>2400</v>
      </c>
      <c r="B892" s="25">
        <v>2019</v>
      </c>
      <c r="C892" s="25">
        <v>2019</v>
      </c>
      <c r="D892" s="25">
        <v>2019</v>
      </c>
    </row>
    <row r="893" spans="1:4">
      <c r="A893" s="36" t="s">
        <v>2400</v>
      </c>
      <c r="B893" s="25">
        <v>2018</v>
      </c>
      <c r="C893" s="25">
        <v>2018</v>
      </c>
      <c r="D893" s="25">
        <v>2018</v>
      </c>
    </row>
    <row r="894" spans="1:4">
      <c r="A894" s="36" t="s">
        <v>2400</v>
      </c>
      <c r="B894" s="25">
        <v>2017</v>
      </c>
      <c r="C894" s="25">
        <v>2017</v>
      </c>
      <c r="D894" s="25">
        <v>2017</v>
      </c>
    </row>
    <row r="895" spans="1:4">
      <c r="A895" s="36" t="s">
        <v>2400</v>
      </c>
      <c r="B895" s="25">
        <v>2016</v>
      </c>
      <c r="C895" s="25">
        <v>2016</v>
      </c>
      <c r="D895" s="25">
        <v>2016</v>
      </c>
    </row>
    <row r="896" spans="1:4">
      <c r="A896" s="36" t="s">
        <v>2400</v>
      </c>
      <c r="B896" s="25">
        <v>2015</v>
      </c>
      <c r="C896" s="25">
        <v>2015</v>
      </c>
      <c r="D896" s="25">
        <v>2015</v>
      </c>
    </row>
    <row r="897" spans="1:4">
      <c r="A897" s="36" t="s">
        <v>2400</v>
      </c>
      <c r="B897" s="25">
        <v>2014</v>
      </c>
      <c r="C897" s="25">
        <v>2014</v>
      </c>
      <c r="D897" s="25">
        <v>2014</v>
      </c>
    </row>
    <row r="898" spans="1:4">
      <c r="A898" s="36" t="s">
        <v>2400</v>
      </c>
      <c r="B898" s="25">
        <v>2013</v>
      </c>
      <c r="C898" s="25">
        <v>2013</v>
      </c>
      <c r="D898" s="25">
        <v>2013</v>
      </c>
    </row>
    <row r="899" spans="1:4">
      <c r="A899" s="36" t="s">
        <v>2400</v>
      </c>
      <c r="B899" s="25">
        <v>2012</v>
      </c>
      <c r="C899" s="25">
        <v>2012</v>
      </c>
      <c r="D899" s="25">
        <v>2012</v>
      </c>
    </row>
    <row r="900" spans="1:4">
      <c r="A900" s="36" t="s">
        <v>2400</v>
      </c>
      <c r="B900" s="25">
        <v>2011</v>
      </c>
      <c r="C900" s="25">
        <v>2011</v>
      </c>
      <c r="D900" s="25">
        <v>2011</v>
      </c>
    </row>
    <row r="901" spans="1:4">
      <c r="A901" s="36" t="s">
        <v>2400</v>
      </c>
      <c r="B901" s="25">
        <v>2010</v>
      </c>
      <c r="C901" s="25">
        <v>2010</v>
      </c>
      <c r="D901" s="25">
        <v>2010</v>
      </c>
    </row>
    <row r="902" spans="1:4">
      <c r="A902" s="36" t="s">
        <v>2400</v>
      </c>
      <c r="B902" s="25" t="s">
        <v>2401</v>
      </c>
      <c r="C902" s="25" t="s">
        <v>2403</v>
      </c>
      <c r="D902" s="25" t="s">
        <v>2402</v>
      </c>
    </row>
    <row r="903" spans="1:4">
      <c r="A903" s="36"/>
      <c r="B903" s="25"/>
    </row>
    <row r="904" spans="1:4">
      <c r="A904" s="36" t="s">
        <v>2485</v>
      </c>
      <c r="B904" s="25">
        <v>2020</v>
      </c>
      <c r="C904" s="25">
        <v>2020</v>
      </c>
      <c r="D904" s="25">
        <v>2020</v>
      </c>
    </row>
    <row r="905" spans="1:4">
      <c r="A905" s="36" t="s">
        <v>2485</v>
      </c>
      <c r="B905" s="25">
        <v>2021</v>
      </c>
      <c r="C905" s="25">
        <v>2021</v>
      </c>
      <c r="D905" s="25">
        <v>2021</v>
      </c>
    </row>
    <row r="906" spans="1:4">
      <c r="A906" s="36" t="s">
        <v>2485</v>
      </c>
      <c r="B906" s="25">
        <v>2022</v>
      </c>
      <c r="C906" s="25">
        <v>2022</v>
      </c>
      <c r="D906" s="25">
        <v>2022</v>
      </c>
    </row>
    <row r="907" spans="1:4">
      <c r="A907" s="36" t="s">
        <v>2485</v>
      </c>
      <c r="B907" s="25">
        <v>2023</v>
      </c>
      <c r="C907" s="25">
        <v>2023</v>
      </c>
      <c r="D907" s="25">
        <v>2023</v>
      </c>
    </row>
    <row r="908" spans="1:4">
      <c r="A908" s="36" t="s">
        <v>2485</v>
      </c>
      <c r="B908" s="25">
        <v>2024</v>
      </c>
      <c r="C908" s="25">
        <v>2024</v>
      </c>
      <c r="D908" s="25">
        <v>2024</v>
      </c>
    </row>
    <row r="909" spans="1:4">
      <c r="A909" s="36" t="s">
        <v>2485</v>
      </c>
      <c r="B909" s="25">
        <v>2025</v>
      </c>
      <c r="C909" s="25">
        <v>2025</v>
      </c>
      <c r="D909" s="25">
        <v>2025</v>
      </c>
    </row>
    <row r="910" spans="1:4">
      <c r="A910" s="36" t="s">
        <v>2485</v>
      </c>
      <c r="B910" s="25">
        <v>2026</v>
      </c>
      <c r="C910" s="25">
        <v>2026</v>
      </c>
      <c r="D910" s="25">
        <v>2026</v>
      </c>
    </row>
    <row r="911" spans="1:4">
      <c r="A911" s="36" t="s">
        <v>2485</v>
      </c>
      <c r="B911" s="25">
        <v>2027</v>
      </c>
      <c r="C911" s="25">
        <v>2027</v>
      </c>
      <c r="D911" s="25">
        <v>2027</v>
      </c>
    </row>
    <row r="912" spans="1:4">
      <c r="A912" s="36" t="s">
        <v>2485</v>
      </c>
      <c r="B912" s="25">
        <v>2028</v>
      </c>
      <c r="C912" s="25">
        <v>2028</v>
      </c>
      <c r="D912" s="25">
        <v>2028</v>
      </c>
    </row>
    <row r="913" spans="1:4">
      <c r="A913" s="36" t="s">
        <v>2485</v>
      </c>
      <c r="B913" s="25">
        <v>2029</v>
      </c>
      <c r="C913" s="25">
        <v>2029</v>
      </c>
      <c r="D913" s="25">
        <v>2029</v>
      </c>
    </row>
    <row r="914" spans="1:4">
      <c r="A914" s="36" t="s">
        <v>2485</v>
      </c>
      <c r="B914" s="25">
        <v>2030</v>
      </c>
      <c r="C914" s="25">
        <v>2030</v>
      </c>
      <c r="D914" s="25">
        <v>2030</v>
      </c>
    </row>
    <row r="915" spans="1:4">
      <c r="A915" s="36" t="s">
        <v>2485</v>
      </c>
      <c r="B915" s="25">
        <v>2031</v>
      </c>
      <c r="C915" s="25">
        <v>2031</v>
      </c>
      <c r="D915" s="25">
        <v>2031</v>
      </c>
    </row>
    <row r="916" spans="1:4">
      <c r="A916" s="36" t="s">
        <v>2485</v>
      </c>
      <c r="B916" s="25" t="s">
        <v>704</v>
      </c>
      <c r="C916" s="25" t="s">
        <v>705</v>
      </c>
      <c r="D916" s="25" t="s">
        <v>706</v>
      </c>
    </row>
    <row r="917" spans="1:4">
      <c r="A917" s="36"/>
      <c r="B917" s="25"/>
    </row>
    <row r="918" spans="1:4">
      <c r="A918" s="36"/>
      <c r="B918" s="25"/>
    </row>
    <row r="919" spans="1:4">
      <c r="A919" s="21" t="s">
        <v>2610</v>
      </c>
      <c r="B919" s="25" t="s">
        <v>687</v>
      </c>
      <c r="C919" s="25" t="s">
        <v>690</v>
      </c>
      <c r="D919" s="25" t="s">
        <v>2613</v>
      </c>
    </row>
    <row r="920" spans="1:4">
      <c r="A920" s="21" t="s">
        <v>2610</v>
      </c>
      <c r="B920" s="25" t="s">
        <v>702</v>
      </c>
      <c r="C920" s="25" t="s">
        <v>691</v>
      </c>
      <c r="D920" s="25" t="s">
        <v>702</v>
      </c>
    </row>
    <row r="921" spans="1:4">
      <c r="A921" s="21" t="s">
        <v>2610</v>
      </c>
      <c r="B921" s="25" t="s">
        <v>2611</v>
      </c>
      <c r="C921" s="25" t="s">
        <v>2612</v>
      </c>
      <c r="D921" s="25" t="s">
        <v>2614</v>
      </c>
    </row>
    <row r="922" spans="1:4">
      <c r="A922" s="36"/>
      <c r="B922" s="25"/>
    </row>
    <row r="923" spans="1:4" ht="15.5">
      <c r="A923" s="123" t="s">
        <v>2486</v>
      </c>
      <c r="B923" s="110" t="s">
        <v>2567</v>
      </c>
      <c r="C923" s="25" t="s">
        <v>764</v>
      </c>
      <c r="D923" s="110" t="s">
        <v>2487</v>
      </c>
    </row>
    <row r="924" spans="1:4" ht="15.5">
      <c r="A924" s="123" t="s">
        <v>2486</v>
      </c>
      <c r="B924" s="110" t="s">
        <v>2491</v>
      </c>
      <c r="C924" s="25" t="s">
        <v>2491</v>
      </c>
      <c r="D924" s="110" t="s">
        <v>2491</v>
      </c>
    </row>
    <row r="925" spans="1:4" ht="15.5">
      <c r="A925" s="123" t="s">
        <v>2486</v>
      </c>
      <c r="B925" s="110" t="s">
        <v>2492</v>
      </c>
      <c r="C925" s="25" t="s">
        <v>2493</v>
      </c>
      <c r="D925" s="110" t="s">
        <v>2492</v>
      </c>
    </row>
    <row r="926" spans="1:4" ht="15.5">
      <c r="A926" s="123"/>
      <c r="B926" s="25"/>
    </row>
    <row r="927" spans="1:4" ht="15.5">
      <c r="A927" s="123" t="s">
        <v>2500</v>
      </c>
      <c r="B927" s="110" t="s">
        <v>2488</v>
      </c>
      <c r="C927" s="25" t="s">
        <v>2488</v>
      </c>
      <c r="D927" s="110" t="s">
        <v>2488</v>
      </c>
    </row>
    <row r="928" spans="1:4" ht="15.5">
      <c r="A928" s="123" t="s">
        <v>2500</v>
      </c>
      <c r="B928" s="110" t="s">
        <v>2489</v>
      </c>
      <c r="C928" s="25" t="s">
        <v>2489</v>
      </c>
      <c r="D928" s="110" t="s">
        <v>2489</v>
      </c>
    </row>
    <row r="929" spans="1:16" ht="15.5">
      <c r="A929" s="123" t="s">
        <v>2500</v>
      </c>
      <c r="B929" s="110" t="s">
        <v>2490</v>
      </c>
      <c r="C929" s="25" t="s">
        <v>2490</v>
      </c>
      <c r="D929" s="110" t="s">
        <v>2490</v>
      </c>
    </row>
    <row r="930" spans="1:16">
      <c r="A930" s="36"/>
      <c r="B930" s="25"/>
    </row>
    <row r="931" spans="1:16">
      <c r="A931" s="36" t="s">
        <v>2404</v>
      </c>
      <c r="B931" s="111" t="s">
        <v>2405</v>
      </c>
      <c r="C931" s="25" t="s">
        <v>2410</v>
      </c>
      <c r="D931" s="111" t="s">
        <v>2405</v>
      </c>
    </row>
    <row r="932" spans="1:16">
      <c r="A932" s="36" t="s">
        <v>2404</v>
      </c>
      <c r="B932" s="110" t="s">
        <v>2347</v>
      </c>
      <c r="C932" s="25" t="s">
        <v>2411</v>
      </c>
      <c r="D932" s="110" t="s">
        <v>2347</v>
      </c>
    </row>
    <row r="933" spans="1:16">
      <c r="A933" s="36" t="s">
        <v>2404</v>
      </c>
      <c r="B933" s="110" t="s">
        <v>2406</v>
      </c>
      <c r="C933" s="25" t="s">
        <v>2412</v>
      </c>
      <c r="D933" s="110" t="s">
        <v>2406</v>
      </c>
    </row>
    <row r="934" spans="1:16">
      <c r="A934" s="36" t="s">
        <v>2404</v>
      </c>
      <c r="B934" s="110" t="s">
        <v>2418</v>
      </c>
      <c r="C934" s="25" t="s">
        <v>1892</v>
      </c>
      <c r="D934" s="110" t="s">
        <v>1893</v>
      </c>
    </row>
    <row r="935" spans="1:16">
      <c r="A935" s="36" t="s">
        <v>2404</v>
      </c>
      <c r="B935" s="110" t="s">
        <v>2416</v>
      </c>
      <c r="C935" s="25" t="s">
        <v>2413</v>
      </c>
      <c r="D935" s="110" t="s">
        <v>2407</v>
      </c>
    </row>
    <row r="936" spans="1:16">
      <c r="A936" s="36" t="s">
        <v>2404</v>
      </c>
      <c r="B936" s="110" t="s">
        <v>2408</v>
      </c>
      <c r="C936" s="25" t="s">
        <v>2414</v>
      </c>
      <c r="D936" s="110" t="s">
        <v>2408</v>
      </c>
    </row>
    <row r="937" spans="1:16">
      <c r="A937" s="36" t="s">
        <v>2404</v>
      </c>
      <c r="B937" s="110" t="s">
        <v>2417</v>
      </c>
      <c r="C937" s="25" t="s">
        <v>2415</v>
      </c>
      <c r="D937" s="110" t="s">
        <v>2409</v>
      </c>
    </row>
    <row r="938" spans="1:16">
      <c r="A938" s="36" t="s">
        <v>2404</v>
      </c>
      <c r="B938" s="110" t="s">
        <v>609</v>
      </c>
      <c r="C938" s="25" t="s">
        <v>688</v>
      </c>
      <c r="D938" s="110" t="s">
        <v>609</v>
      </c>
    </row>
    <row r="939" spans="1:16">
      <c r="A939" s="36"/>
      <c r="B939" s="110"/>
      <c r="D939" s="110"/>
    </row>
    <row r="940" spans="1:16" s="105" customFormat="1" ht="15.5">
      <c r="A940" s="112" t="s">
        <v>2419</v>
      </c>
      <c r="B940" s="25" t="s">
        <v>2420</v>
      </c>
      <c r="C940" s="145" t="s">
        <v>2588</v>
      </c>
      <c r="D940" s="112" t="s">
        <v>2420</v>
      </c>
    </row>
    <row r="941" spans="1:16" s="105" customFormat="1" ht="15.5">
      <c r="A941" s="112" t="s">
        <v>2419</v>
      </c>
      <c r="B941" s="25" t="s">
        <v>2421</v>
      </c>
      <c r="C941" s="25" t="s">
        <v>2589</v>
      </c>
      <c r="D941" s="112" t="s">
        <v>2421</v>
      </c>
    </row>
    <row r="942" spans="1:16" s="105" customFormat="1" ht="15.5">
      <c r="A942" s="112" t="s">
        <v>2419</v>
      </c>
      <c r="B942" s="25" t="s">
        <v>2422</v>
      </c>
      <c r="C942" s="25" t="s">
        <v>2606</v>
      </c>
      <c r="D942" s="112" t="s">
        <v>2422</v>
      </c>
      <c r="O942" s="112"/>
      <c r="P942" s="113"/>
    </row>
    <row r="943" spans="1:16" s="105" customFormat="1" ht="15.5">
      <c r="A943" s="112" t="s">
        <v>2419</v>
      </c>
      <c r="B943" s="25" t="s">
        <v>2423</v>
      </c>
      <c r="C943" s="25" t="s">
        <v>2594</v>
      </c>
      <c r="D943" s="112" t="s">
        <v>2423</v>
      </c>
    </row>
    <row r="944" spans="1:16" s="105" customFormat="1" ht="15.5">
      <c r="A944" s="112" t="s">
        <v>2419</v>
      </c>
      <c r="B944" s="25" t="s">
        <v>2424</v>
      </c>
      <c r="C944" s="25" t="s">
        <v>2593</v>
      </c>
      <c r="D944" s="112" t="s">
        <v>2425</v>
      </c>
    </row>
    <row r="945" spans="1:4 16384:16384" s="105" customFormat="1" ht="15.5">
      <c r="A945" s="112" t="s">
        <v>2419</v>
      </c>
      <c r="B945" s="25" t="s">
        <v>2426</v>
      </c>
      <c r="C945" s="25" t="s">
        <v>2595</v>
      </c>
      <c r="D945" s="112" t="s">
        <v>2426</v>
      </c>
    </row>
    <row r="946" spans="1:4 16384:16384" s="105" customFormat="1" ht="15.5">
      <c r="A946" s="112" t="s">
        <v>2419</v>
      </c>
      <c r="B946" s="114" t="s">
        <v>2605</v>
      </c>
      <c r="C946" s="25" t="s">
        <v>2601</v>
      </c>
      <c r="D946" s="114" t="s">
        <v>2604</v>
      </c>
    </row>
    <row r="947" spans="1:4 16384:16384" s="105" customFormat="1" ht="15.5">
      <c r="A947" s="112" t="s">
        <v>2419</v>
      </c>
      <c r="B947" s="25" t="s">
        <v>2427</v>
      </c>
      <c r="C947" s="25" t="s">
        <v>2602</v>
      </c>
      <c r="D947" s="112" t="s">
        <v>2603</v>
      </c>
      <c r="XFD947" s="112"/>
    </row>
    <row r="948" spans="1:4 16384:16384" s="105" customFormat="1" ht="15.5">
      <c r="A948" s="112" t="s">
        <v>2419</v>
      </c>
      <c r="B948" s="25" t="s">
        <v>2428</v>
      </c>
      <c r="C948" s="25" t="s">
        <v>2590</v>
      </c>
      <c r="D948" s="112" t="s">
        <v>2429</v>
      </c>
    </row>
    <row r="949" spans="1:4 16384:16384" s="105" customFormat="1" ht="15.5">
      <c r="A949" s="112" t="s">
        <v>2419</v>
      </c>
      <c r="B949" s="25" t="s">
        <v>2430</v>
      </c>
      <c r="C949" s="25" t="s">
        <v>2596</v>
      </c>
      <c r="D949" s="112" t="s">
        <v>2430</v>
      </c>
    </row>
    <row r="950" spans="1:4 16384:16384" s="105" customFormat="1" ht="15.5">
      <c r="A950" s="112" t="s">
        <v>2419</v>
      </c>
      <c r="B950" s="25" t="s">
        <v>2431</v>
      </c>
      <c r="C950" s="25" t="s">
        <v>2600</v>
      </c>
      <c r="D950" s="112" t="s">
        <v>2431</v>
      </c>
    </row>
    <row r="951" spans="1:4 16384:16384" s="105" customFormat="1" ht="15.5">
      <c r="A951" s="112" t="s">
        <v>2419</v>
      </c>
      <c r="B951" s="25" t="s">
        <v>2432</v>
      </c>
      <c r="C951" s="25" t="s">
        <v>2599</v>
      </c>
      <c r="D951" s="112" t="s">
        <v>2432</v>
      </c>
    </row>
    <row r="952" spans="1:4 16384:16384" s="105" customFormat="1" ht="15.5">
      <c r="A952" s="112" t="s">
        <v>2419</v>
      </c>
      <c r="B952" s="25" t="s">
        <v>2433</v>
      </c>
      <c r="C952" s="25" t="s">
        <v>2591</v>
      </c>
      <c r="D952" s="112" t="s">
        <v>2434</v>
      </c>
    </row>
    <row r="953" spans="1:4 16384:16384" s="105" customFormat="1" ht="15.5">
      <c r="A953" s="112" t="s">
        <v>2419</v>
      </c>
      <c r="B953" s="25" t="s">
        <v>2435</v>
      </c>
      <c r="C953" s="25" t="s">
        <v>2598</v>
      </c>
      <c r="D953" s="112" t="s">
        <v>2435</v>
      </c>
    </row>
    <row r="954" spans="1:4 16384:16384" s="105" customFormat="1" ht="15.5">
      <c r="A954" s="112" t="s">
        <v>2419</v>
      </c>
      <c r="B954" s="25" t="s">
        <v>2436</v>
      </c>
      <c r="C954" s="25" t="s">
        <v>2597</v>
      </c>
      <c r="D954" s="112" t="s">
        <v>2436</v>
      </c>
    </row>
    <row r="955" spans="1:4 16384:16384" s="105" customFormat="1" ht="15.5">
      <c r="A955" s="112" t="s">
        <v>2419</v>
      </c>
      <c r="B955" s="25" t="s">
        <v>2437</v>
      </c>
      <c r="C955" s="25" t="s">
        <v>2592</v>
      </c>
      <c r="D955" s="112" t="s">
        <v>2437</v>
      </c>
    </row>
    <row r="956" spans="1:4 16384:16384" s="105" customFormat="1" ht="15.5">
      <c r="A956" s="112" t="s">
        <v>2419</v>
      </c>
      <c r="B956" s="25" t="s">
        <v>713</v>
      </c>
      <c r="C956" s="25" t="s">
        <v>756</v>
      </c>
      <c r="D956" s="112" t="s">
        <v>713</v>
      </c>
    </row>
    <row r="957" spans="1:4 16384:16384" s="105" customFormat="1" ht="15.5">
      <c r="A957" s="112" t="s">
        <v>2419</v>
      </c>
      <c r="B957" s="25" t="s">
        <v>609</v>
      </c>
      <c r="C957" s="105" t="s">
        <v>688</v>
      </c>
      <c r="D957" s="112" t="s">
        <v>609</v>
      </c>
    </row>
    <row r="958" spans="1:4 16384:16384" s="105" customFormat="1" ht="15.5">
      <c r="A958" s="112"/>
      <c r="B958" s="25"/>
      <c r="C958" s="25"/>
      <c r="D958" s="112"/>
    </row>
    <row r="959" spans="1:4 16384:16384" ht="15.5">
      <c r="A959" s="123" t="s">
        <v>2478</v>
      </c>
      <c r="B959" s="25" t="s">
        <v>502</v>
      </c>
      <c r="C959" s="25" t="s">
        <v>2657</v>
      </c>
      <c r="D959" s="25" t="s">
        <v>502</v>
      </c>
    </row>
    <row r="960" spans="1:4 16384:16384" ht="15.5">
      <c r="A960" s="123" t="s">
        <v>2478</v>
      </c>
      <c r="B960" s="25" t="s">
        <v>2565</v>
      </c>
      <c r="C960" s="25" t="s">
        <v>2621</v>
      </c>
      <c r="D960" s="25" t="s">
        <v>498</v>
      </c>
    </row>
    <row r="961" spans="1:4" ht="15.5">
      <c r="A961" s="123" t="s">
        <v>2478</v>
      </c>
      <c r="B961" s="25" t="s">
        <v>288</v>
      </c>
      <c r="C961" s="25" t="s">
        <v>2484</v>
      </c>
      <c r="D961" s="25" t="s">
        <v>288</v>
      </c>
    </row>
    <row r="962" spans="1:4" ht="15.5">
      <c r="A962" s="123" t="s">
        <v>2478</v>
      </c>
      <c r="B962" s="25" t="s">
        <v>2566</v>
      </c>
      <c r="C962" s="25" t="s">
        <v>2479</v>
      </c>
      <c r="D962" s="25" t="s">
        <v>490</v>
      </c>
    </row>
    <row r="963" spans="1:4" ht="15.5">
      <c r="A963" s="123" t="s">
        <v>2478</v>
      </c>
      <c r="B963" s="25" t="s">
        <v>286</v>
      </c>
      <c r="C963" s="25" t="s">
        <v>2480</v>
      </c>
      <c r="D963" s="25" t="s">
        <v>286</v>
      </c>
    </row>
    <row r="964" spans="1:4" ht="15.5">
      <c r="A964" s="123" t="s">
        <v>2478</v>
      </c>
      <c r="B964" s="25" t="s">
        <v>470</v>
      </c>
      <c r="C964" s="25" t="s">
        <v>2558</v>
      </c>
      <c r="D964" s="25" t="s">
        <v>470</v>
      </c>
    </row>
    <row r="965" spans="1:4" ht="15.5">
      <c r="A965" s="123" t="s">
        <v>2478</v>
      </c>
      <c r="B965" s="25" t="s">
        <v>471</v>
      </c>
      <c r="C965" s="25" t="s">
        <v>2481</v>
      </c>
      <c r="D965" s="25" t="s">
        <v>471</v>
      </c>
    </row>
    <row r="966" spans="1:4" ht="15.5">
      <c r="A966" s="123" t="s">
        <v>2478</v>
      </c>
      <c r="B966" s="25" t="s">
        <v>444</v>
      </c>
      <c r="C966" s="25" t="s">
        <v>2483</v>
      </c>
      <c r="D966" s="25" t="s">
        <v>444</v>
      </c>
    </row>
    <row r="967" spans="1:4" ht="15.5">
      <c r="A967" s="123" t="s">
        <v>2478</v>
      </c>
      <c r="B967" s="25" t="s">
        <v>451</v>
      </c>
      <c r="C967" s="25" t="s">
        <v>2482</v>
      </c>
      <c r="D967" s="25" t="s">
        <v>451</v>
      </c>
    </row>
    <row r="968" spans="1:4" ht="15.5">
      <c r="A968" s="123" t="s">
        <v>2478</v>
      </c>
      <c r="B968" s="25" t="s">
        <v>426</v>
      </c>
      <c r="C968" s="25" t="s">
        <v>2622</v>
      </c>
      <c r="D968" s="25" t="s">
        <v>426</v>
      </c>
    </row>
    <row r="969" spans="1:4" ht="15.5">
      <c r="A969" s="123" t="s">
        <v>2478</v>
      </c>
      <c r="B969" s="25" t="s">
        <v>609</v>
      </c>
      <c r="C969" s="25" t="s">
        <v>688</v>
      </c>
      <c r="D969" s="25" t="s">
        <v>609</v>
      </c>
    </row>
    <row r="970" spans="1:4" ht="15.5">
      <c r="A970" s="123"/>
      <c r="B970" s="25"/>
    </row>
    <row r="971" spans="1:4">
      <c r="A971" s="155" t="s">
        <v>2658</v>
      </c>
      <c r="B971" s="25" t="s">
        <v>1182</v>
      </c>
      <c r="C971" s="25" t="s">
        <v>1160</v>
      </c>
      <c r="D971" s="25" t="s">
        <v>1182</v>
      </c>
    </row>
    <row r="972" spans="1:4">
      <c r="A972" s="155" t="s">
        <v>2658</v>
      </c>
      <c r="B972" s="25" t="s">
        <v>841</v>
      </c>
      <c r="C972" s="25" t="s">
        <v>1183</v>
      </c>
      <c r="D972" s="25" t="s">
        <v>841</v>
      </c>
    </row>
    <row r="973" spans="1:4">
      <c r="A973" s="155" t="s">
        <v>2658</v>
      </c>
      <c r="B973" s="25" t="s">
        <v>716</v>
      </c>
      <c r="C973" s="25" t="s">
        <v>756</v>
      </c>
      <c r="D973" s="25" t="s">
        <v>716</v>
      </c>
    </row>
    <row r="974" spans="1:4">
      <c r="A974" s="155" t="s">
        <v>2658</v>
      </c>
      <c r="B974" s="25" t="s">
        <v>2659</v>
      </c>
      <c r="C974" s="25" t="s">
        <v>2659</v>
      </c>
      <c r="D974" s="25" t="s">
        <v>2659</v>
      </c>
    </row>
    <row r="975" spans="1:4">
      <c r="A975" s="155" t="s">
        <v>2658</v>
      </c>
      <c r="B975" s="25" t="s">
        <v>609</v>
      </c>
      <c r="C975" s="25" t="s">
        <v>688</v>
      </c>
      <c r="D975" s="25" t="s">
        <v>609</v>
      </c>
    </row>
    <row r="976" spans="1:4" ht="15.5">
      <c r="A976" s="123"/>
      <c r="B976" s="25"/>
    </row>
    <row r="977" spans="1:4" ht="15.5">
      <c r="A977" s="123"/>
      <c r="B977" s="25"/>
    </row>
    <row r="978" spans="1:4" ht="15.5">
      <c r="A978" s="123"/>
      <c r="B978" s="25"/>
    </row>
    <row r="979" spans="1:4" ht="15.5">
      <c r="A979" s="123"/>
      <c r="B979" s="25"/>
    </row>
    <row r="980" spans="1:4" ht="15.5">
      <c r="A980" s="123"/>
      <c r="B980" s="25"/>
    </row>
    <row r="981" spans="1:4" ht="15.5">
      <c r="A981" s="123"/>
      <c r="B981" s="25"/>
    </row>
    <row r="982" spans="1:4" ht="15.5">
      <c r="A982" s="123"/>
      <c r="B982" s="25"/>
    </row>
    <row r="983" spans="1:4">
      <c r="A983" s="36"/>
      <c r="B983" s="25"/>
    </row>
    <row r="984" spans="1:4" ht="15.5">
      <c r="A984" s="123" t="s">
        <v>2626</v>
      </c>
      <c r="B984" s="25" t="s">
        <v>2557</v>
      </c>
      <c r="C984" s="25" t="s">
        <v>2559</v>
      </c>
      <c r="D984" s="25" t="s">
        <v>2557</v>
      </c>
    </row>
    <row r="985" spans="1:4" ht="15.5">
      <c r="A985" s="123" t="s">
        <v>2626</v>
      </c>
      <c r="B985" s="25" t="s">
        <v>126</v>
      </c>
      <c r="C985" s="25" t="s">
        <v>2627</v>
      </c>
      <c r="D985" s="25" t="s">
        <v>126</v>
      </c>
    </row>
    <row r="986" spans="1:4" ht="15.5">
      <c r="A986" s="123" t="s">
        <v>2626</v>
      </c>
      <c r="B986" s="25" t="s">
        <v>498</v>
      </c>
      <c r="C986" s="25" t="s">
        <v>2621</v>
      </c>
      <c r="D986" s="25" t="s">
        <v>498</v>
      </c>
    </row>
    <row r="987" spans="1:4" ht="15.5">
      <c r="A987" s="123" t="s">
        <v>2626</v>
      </c>
      <c r="B987" s="25" t="s">
        <v>490</v>
      </c>
      <c r="C987" s="25" t="s">
        <v>2479</v>
      </c>
      <c r="D987" s="25" t="s">
        <v>490</v>
      </c>
    </row>
    <row r="988" spans="1:4" ht="15.5">
      <c r="A988" s="123" t="s">
        <v>2626</v>
      </c>
      <c r="B988" s="25" t="s">
        <v>286</v>
      </c>
      <c r="C988" s="25" t="s">
        <v>2480</v>
      </c>
      <c r="D988" s="25" t="s">
        <v>286</v>
      </c>
    </row>
    <row r="989" spans="1:4" ht="15.5">
      <c r="A989" s="123" t="s">
        <v>2626</v>
      </c>
      <c r="B989" s="25" t="s">
        <v>470</v>
      </c>
      <c r="C989" s="25" t="s">
        <v>2558</v>
      </c>
      <c r="D989" s="25" t="s">
        <v>470</v>
      </c>
    </row>
    <row r="990" spans="1:4" ht="15.5">
      <c r="A990" s="123" t="s">
        <v>2626</v>
      </c>
      <c r="B990" s="25" t="s">
        <v>609</v>
      </c>
      <c r="C990" s="25" t="s">
        <v>688</v>
      </c>
      <c r="D990" s="25" t="s">
        <v>609</v>
      </c>
    </row>
    <row r="991" spans="1:4" ht="15.5">
      <c r="A991" s="123"/>
      <c r="B991" s="25"/>
    </row>
    <row r="992" spans="1:4">
      <c r="A992" s="36" t="s">
        <v>2391</v>
      </c>
      <c r="B992" s="25" t="s">
        <v>2380</v>
      </c>
      <c r="C992" s="25" t="s">
        <v>2358</v>
      </c>
      <c r="D992" s="25" t="s">
        <v>2370</v>
      </c>
    </row>
    <row r="993" spans="1:4">
      <c r="A993" s="36" t="s">
        <v>2391</v>
      </c>
      <c r="B993" s="25" t="s">
        <v>2381</v>
      </c>
      <c r="C993" s="25" t="s">
        <v>2359</v>
      </c>
      <c r="D993" s="25" t="s">
        <v>2369</v>
      </c>
    </row>
    <row r="994" spans="1:4">
      <c r="A994" s="36" t="s">
        <v>2391</v>
      </c>
      <c r="B994" s="25" t="s">
        <v>2382</v>
      </c>
      <c r="C994" s="25" t="s">
        <v>2360</v>
      </c>
      <c r="D994" s="25" t="s">
        <v>2371</v>
      </c>
    </row>
    <row r="995" spans="1:4">
      <c r="A995" s="36" t="s">
        <v>2391</v>
      </c>
      <c r="B995" s="25" t="s">
        <v>2383</v>
      </c>
      <c r="C995" s="25" t="s">
        <v>2361</v>
      </c>
      <c r="D995" s="25" t="s">
        <v>2372</v>
      </c>
    </row>
    <row r="996" spans="1:4">
      <c r="A996" s="36" t="s">
        <v>2391</v>
      </c>
      <c r="B996" s="25" t="s">
        <v>2384</v>
      </c>
      <c r="C996" s="25" t="s">
        <v>2362</v>
      </c>
      <c r="D996" s="25" t="s">
        <v>2373</v>
      </c>
    </row>
    <row r="997" spans="1:4">
      <c r="A997" s="36" t="s">
        <v>2391</v>
      </c>
      <c r="B997" s="25" t="s">
        <v>2385</v>
      </c>
      <c r="C997" s="25" t="s">
        <v>2363</v>
      </c>
      <c r="D997" s="25" t="s">
        <v>2374</v>
      </c>
    </row>
    <row r="998" spans="1:4">
      <c r="A998" s="36" t="s">
        <v>2391</v>
      </c>
      <c r="B998" s="25" t="s">
        <v>2386</v>
      </c>
      <c r="C998" s="25" t="s">
        <v>2364</v>
      </c>
      <c r="D998" s="25" t="s">
        <v>2375</v>
      </c>
    </row>
    <row r="999" spans="1:4">
      <c r="A999" s="36" t="s">
        <v>2391</v>
      </c>
      <c r="B999" s="25" t="s">
        <v>2387</v>
      </c>
      <c r="C999" s="25" t="s">
        <v>2365</v>
      </c>
      <c r="D999" s="25" t="s">
        <v>2376</v>
      </c>
    </row>
    <row r="1000" spans="1:4">
      <c r="A1000" s="36" t="s">
        <v>2391</v>
      </c>
      <c r="B1000" s="25" t="s">
        <v>2388</v>
      </c>
      <c r="C1000" s="25" t="s">
        <v>2366</v>
      </c>
      <c r="D1000" s="25" t="s">
        <v>2377</v>
      </c>
    </row>
    <row r="1001" spans="1:4">
      <c r="A1001" s="36" t="s">
        <v>2391</v>
      </c>
      <c r="B1001" s="25" t="s">
        <v>2389</v>
      </c>
      <c r="C1001" s="25" t="s">
        <v>2367</v>
      </c>
      <c r="D1001" s="25" t="s">
        <v>2378</v>
      </c>
    </row>
    <row r="1002" spans="1:4">
      <c r="A1002" s="36" t="s">
        <v>2391</v>
      </c>
      <c r="B1002" s="25" t="s">
        <v>2390</v>
      </c>
      <c r="C1002" s="25" t="s">
        <v>2368</v>
      </c>
      <c r="D1002" s="25" t="s">
        <v>2379</v>
      </c>
    </row>
    <row r="1003" spans="1:4">
      <c r="A1003" s="36"/>
      <c r="B1003" s="25"/>
    </row>
    <row r="1004" spans="1:4" s="23" customFormat="1">
      <c r="A1004" s="58"/>
      <c r="B1004" s="57"/>
      <c r="C1004" s="57"/>
      <c r="D1004" s="57"/>
    </row>
    <row r="1005" spans="1:4">
      <c r="A1005" s="36" t="s">
        <v>1445</v>
      </c>
      <c r="B1005" s="25" t="s">
        <v>841</v>
      </c>
      <c r="C1005" s="25" t="s">
        <v>1183</v>
      </c>
      <c r="D1005" s="25" t="s">
        <v>841</v>
      </c>
    </row>
    <row r="1006" spans="1:4">
      <c r="A1006" s="36" t="s">
        <v>1445</v>
      </c>
      <c r="B1006" s="25" t="s">
        <v>861</v>
      </c>
      <c r="C1006" s="25" t="s">
        <v>862</v>
      </c>
      <c r="D1006" s="25" t="s">
        <v>861</v>
      </c>
    </row>
    <row r="1007" spans="1:4">
      <c r="A1007" s="36" t="s">
        <v>1445</v>
      </c>
      <c r="B1007" s="25" t="s">
        <v>1446</v>
      </c>
      <c r="C1007" s="25" t="s">
        <v>1447</v>
      </c>
      <c r="D1007" s="25" t="s">
        <v>1446</v>
      </c>
    </row>
    <row r="1008" spans="1:4">
      <c r="A1008" s="36" t="s">
        <v>1445</v>
      </c>
      <c r="B1008" s="25" t="s">
        <v>1080</v>
      </c>
      <c r="C1008" s="25" t="s">
        <v>1116</v>
      </c>
      <c r="D1008" s="25" t="s">
        <v>1080</v>
      </c>
    </row>
    <row r="1009" spans="1:4">
      <c r="A1009" s="36" t="s">
        <v>1445</v>
      </c>
      <c r="B1009" s="25" t="s">
        <v>1448</v>
      </c>
      <c r="C1009" s="25" t="s">
        <v>1449</v>
      </c>
      <c r="D1009" s="25" t="s">
        <v>1448</v>
      </c>
    </row>
    <row r="1010" spans="1:4">
      <c r="A1010" s="36" t="s">
        <v>1445</v>
      </c>
      <c r="B1010" s="25" t="s">
        <v>1182</v>
      </c>
      <c r="C1010" s="25" t="s">
        <v>1160</v>
      </c>
      <c r="D1010" s="25" t="s">
        <v>1182</v>
      </c>
    </row>
    <row r="1011" spans="1:4">
      <c r="A1011" s="36" t="s">
        <v>1445</v>
      </c>
      <c r="B1011" s="25" t="s">
        <v>1450</v>
      </c>
      <c r="C1011" s="25" t="s">
        <v>1451</v>
      </c>
      <c r="D1011" s="25" t="s">
        <v>1450</v>
      </c>
    </row>
    <row r="1012" spans="1:4">
      <c r="A1012" s="36" t="s">
        <v>1445</v>
      </c>
      <c r="B1012" s="25" t="s">
        <v>609</v>
      </c>
      <c r="C1012" s="25" t="s">
        <v>688</v>
      </c>
      <c r="D1012" s="25" t="s">
        <v>609</v>
      </c>
    </row>
    <row r="1013" spans="1:4" s="23" customFormat="1">
      <c r="B1013" s="57"/>
      <c r="D1013" s="57"/>
    </row>
    <row r="1014" spans="1:4">
      <c r="A1014" s="22" t="s">
        <v>1452</v>
      </c>
      <c r="B1014" s="25" t="s">
        <v>44</v>
      </c>
      <c r="C1014" s="25" t="s">
        <v>1453</v>
      </c>
      <c r="D1014" s="25" t="s">
        <v>43</v>
      </c>
    </row>
    <row r="1015" spans="1:4">
      <c r="A1015" s="22" t="s">
        <v>1452</v>
      </c>
      <c r="B1015" s="25" t="s">
        <v>1454</v>
      </c>
      <c r="C1015" s="25" t="s">
        <v>1455</v>
      </c>
      <c r="D1015" s="25" t="s">
        <v>1456</v>
      </c>
    </row>
    <row r="1016" spans="1:4">
      <c r="A1016" s="22" t="s">
        <v>1452</v>
      </c>
      <c r="B1016" s="25" t="s">
        <v>1457</v>
      </c>
      <c r="C1016" s="25" t="s">
        <v>855</v>
      </c>
      <c r="D1016" s="25" t="s">
        <v>1997</v>
      </c>
    </row>
    <row r="1017" spans="1:4">
      <c r="A1017" s="22" t="s">
        <v>1452</v>
      </c>
      <c r="B1017" s="25" t="s">
        <v>1458</v>
      </c>
      <c r="C1017" s="25" t="s">
        <v>856</v>
      </c>
      <c r="D1017" s="25" t="s">
        <v>1998</v>
      </c>
    </row>
    <row r="1018" spans="1:4">
      <c r="A1018" s="22" t="s">
        <v>1452</v>
      </c>
      <c r="B1018" s="25" t="s">
        <v>1459</v>
      </c>
      <c r="C1018" s="25" t="s">
        <v>889</v>
      </c>
      <c r="D1018" s="25" t="s">
        <v>1999</v>
      </c>
    </row>
    <row r="1019" spans="1:4">
      <c r="A1019" s="22" t="s">
        <v>1452</v>
      </c>
      <c r="B1019" s="25" t="s">
        <v>1460</v>
      </c>
      <c r="C1019" s="25" t="s">
        <v>2000</v>
      </c>
      <c r="D1019" s="25" t="s">
        <v>2001</v>
      </c>
    </row>
    <row r="1020" spans="1:4">
      <c r="A1020" s="22" t="s">
        <v>1452</v>
      </c>
      <c r="B1020" s="25" t="s">
        <v>1461</v>
      </c>
      <c r="C1020" s="25" t="s">
        <v>2002</v>
      </c>
      <c r="D1020" s="25" t="s">
        <v>2003</v>
      </c>
    </row>
    <row r="1021" spans="1:4">
      <c r="A1021" s="22" t="s">
        <v>1452</v>
      </c>
      <c r="B1021" s="25" t="s">
        <v>1462</v>
      </c>
      <c r="C1021" s="25" t="s">
        <v>2004</v>
      </c>
      <c r="D1021" s="25" t="s">
        <v>2005</v>
      </c>
    </row>
    <row r="1022" spans="1:4">
      <c r="A1022" s="22" t="s">
        <v>1452</v>
      </c>
      <c r="B1022" s="25" t="s">
        <v>1463</v>
      </c>
      <c r="C1022" s="25" t="s">
        <v>2006</v>
      </c>
      <c r="D1022" s="25" t="s">
        <v>2007</v>
      </c>
    </row>
    <row r="1023" spans="1:4">
      <c r="A1023" s="22" t="s">
        <v>1452</v>
      </c>
      <c r="B1023" s="25" t="s">
        <v>752</v>
      </c>
      <c r="C1023" s="25" t="s">
        <v>754</v>
      </c>
      <c r="D1023" s="25" t="s">
        <v>752</v>
      </c>
    </row>
    <row r="1024" spans="1:4" s="23" customFormat="1">
      <c r="B1024" s="57"/>
      <c r="C1024" s="57"/>
      <c r="D1024" s="57"/>
    </row>
    <row r="1025" spans="1:4">
      <c r="A1025" s="22" t="s">
        <v>1452</v>
      </c>
      <c r="B1025" s="25" t="s">
        <v>1464</v>
      </c>
      <c r="C1025" s="25" t="s">
        <v>2008</v>
      </c>
      <c r="D1025" s="25" t="s">
        <v>2009</v>
      </c>
    </row>
    <row r="1026" spans="1:4">
      <c r="A1026" s="22" t="s">
        <v>1452</v>
      </c>
      <c r="B1026" s="25" t="s">
        <v>1465</v>
      </c>
      <c r="C1026" s="25" t="s">
        <v>2010</v>
      </c>
      <c r="D1026" s="25" t="s">
        <v>2011</v>
      </c>
    </row>
    <row r="1027" spans="1:4">
      <c r="A1027" s="22" t="s">
        <v>1452</v>
      </c>
      <c r="B1027" s="25" t="s">
        <v>1466</v>
      </c>
      <c r="C1027" s="25" t="s">
        <v>2012</v>
      </c>
      <c r="D1027" s="25" t="s">
        <v>2013</v>
      </c>
    </row>
    <row r="1028" spans="1:4">
      <c r="A1028" s="22" t="s">
        <v>1452</v>
      </c>
      <c r="B1028" s="25" t="s">
        <v>721</v>
      </c>
      <c r="C1028" s="25" t="s">
        <v>722</v>
      </c>
      <c r="D1028" s="25" t="s">
        <v>723</v>
      </c>
    </row>
    <row r="1029" spans="1:4">
      <c r="A1029" s="22" t="s">
        <v>1452</v>
      </c>
      <c r="B1029" s="25" t="s">
        <v>724</v>
      </c>
      <c r="C1029" s="25" t="s">
        <v>725</v>
      </c>
      <c r="D1029" s="25" t="s">
        <v>726</v>
      </c>
    </row>
    <row r="1030" spans="1:4">
      <c r="A1030" s="22" t="s">
        <v>1452</v>
      </c>
      <c r="B1030" s="25" t="s">
        <v>727</v>
      </c>
      <c r="C1030" s="25" t="s">
        <v>728</v>
      </c>
      <c r="D1030" s="25" t="s">
        <v>729</v>
      </c>
    </row>
    <row r="1031" spans="1:4">
      <c r="A1031" s="22" t="s">
        <v>1452</v>
      </c>
      <c r="B1031" s="25" t="s">
        <v>730</v>
      </c>
      <c r="C1031" s="25" t="s">
        <v>731</v>
      </c>
      <c r="D1031" s="25" t="s">
        <v>732</v>
      </c>
    </row>
    <row r="1032" spans="1:4">
      <c r="A1032" s="22" t="s">
        <v>1452</v>
      </c>
      <c r="B1032" s="25" t="s">
        <v>733</v>
      </c>
      <c r="C1032" s="25" t="s">
        <v>734</v>
      </c>
      <c r="D1032" s="25" t="s">
        <v>735</v>
      </c>
    </row>
    <row r="1033" spans="1:4">
      <c r="A1033" s="22" t="s">
        <v>1452</v>
      </c>
      <c r="B1033" s="25" t="s">
        <v>736</v>
      </c>
      <c r="C1033" s="25" t="s">
        <v>737</v>
      </c>
      <c r="D1033" s="25" t="s">
        <v>2014</v>
      </c>
    </row>
    <row r="1034" spans="1:4">
      <c r="A1034" s="22" t="s">
        <v>1452</v>
      </c>
      <c r="B1034" s="25" t="s">
        <v>738</v>
      </c>
      <c r="C1034" s="25" t="s">
        <v>739</v>
      </c>
      <c r="D1034" s="25" t="s">
        <v>740</v>
      </c>
    </row>
    <row r="1035" spans="1:4">
      <c r="A1035" s="22" t="s">
        <v>1452</v>
      </c>
      <c r="B1035" s="25" t="s">
        <v>741</v>
      </c>
      <c r="C1035" s="25" t="s">
        <v>2015</v>
      </c>
      <c r="D1035" s="25" t="s">
        <v>742</v>
      </c>
    </row>
    <row r="1036" spans="1:4">
      <c r="A1036" s="22" t="s">
        <v>1452</v>
      </c>
      <c r="B1036" s="25" t="s">
        <v>743</v>
      </c>
      <c r="C1036" s="25" t="s">
        <v>744</v>
      </c>
      <c r="D1036" s="25" t="s">
        <v>745</v>
      </c>
    </row>
    <row r="1037" spans="1:4">
      <c r="A1037" s="22" t="s">
        <v>1452</v>
      </c>
      <c r="B1037" s="25" t="s">
        <v>1467</v>
      </c>
      <c r="C1037" s="25" t="s">
        <v>2016</v>
      </c>
      <c r="D1037" s="25" t="s">
        <v>2017</v>
      </c>
    </row>
    <row r="1038" spans="1:4">
      <c r="A1038" s="22" t="s">
        <v>1452</v>
      </c>
      <c r="B1038" s="25" t="s">
        <v>1468</v>
      </c>
      <c r="C1038" s="25" t="s">
        <v>2018</v>
      </c>
      <c r="D1038" s="25" t="s">
        <v>2019</v>
      </c>
    </row>
    <row r="1039" spans="1:4">
      <c r="A1039" s="22" t="s">
        <v>1452</v>
      </c>
      <c r="B1039" s="25" t="s">
        <v>1469</v>
      </c>
      <c r="C1039" s="25" t="s">
        <v>2020</v>
      </c>
      <c r="D1039" s="25" t="s">
        <v>2021</v>
      </c>
    </row>
    <row r="1040" spans="1:4">
      <c r="A1040" s="22" t="s">
        <v>1452</v>
      </c>
      <c r="B1040" s="25" t="s">
        <v>1470</v>
      </c>
      <c r="C1040" s="25" t="s">
        <v>2022</v>
      </c>
      <c r="D1040" s="25" t="s">
        <v>2023</v>
      </c>
    </row>
    <row r="1041" spans="1:4">
      <c r="A1041" s="22" t="s">
        <v>1452</v>
      </c>
      <c r="B1041" s="25" t="s">
        <v>1471</v>
      </c>
      <c r="C1041" s="25" t="s">
        <v>2024</v>
      </c>
      <c r="D1041" s="25" t="s">
        <v>2025</v>
      </c>
    </row>
    <row r="1042" spans="1:4">
      <c r="A1042" s="22" t="s">
        <v>1452</v>
      </c>
      <c r="B1042" s="25" t="s">
        <v>1472</v>
      </c>
      <c r="C1042" s="25" t="s">
        <v>2026</v>
      </c>
      <c r="D1042" s="25" t="s">
        <v>2027</v>
      </c>
    </row>
    <row r="1043" spans="1:4">
      <c r="A1043" s="22" t="s">
        <v>1452</v>
      </c>
      <c r="B1043" s="25" t="s">
        <v>1473</v>
      </c>
      <c r="C1043" s="25" t="s">
        <v>2028</v>
      </c>
      <c r="D1043" s="25" t="s">
        <v>2029</v>
      </c>
    </row>
    <row r="1044" spans="1:4">
      <c r="A1044" s="22" t="s">
        <v>1452</v>
      </c>
      <c r="B1044" s="25" t="s">
        <v>1474</v>
      </c>
      <c r="C1044" s="25" t="s">
        <v>2030</v>
      </c>
      <c r="D1044" s="25" t="s">
        <v>2031</v>
      </c>
    </row>
    <row r="1045" spans="1:4">
      <c r="A1045" s="22" t="s">
        <v>1452</v>
      </c>
      <c r="B1045" s="25" t="s">
        <v>1475</v>
      </c>
      <c r="C1045" s="25" t="s">
        <v>2032</v>
      </c>
      <c r="D1045" s="25" t="s">
        <v>2033</v>
      </c>
    </row>
    <row r="1046" spans="1:4">
      <c r="A1046" s="22" t="s">
        <v>1452</v>
      </c>
      <c r="B1046" s="25" t="s">
        <v>1476</v>
      </c>
      <c r="C1046" s="25" t="s">
        <v>2034</v>
      </c>
      <c r="D1046" s="25" t="s">
        <v>2035</v>
      </c>
    </row>
    <row r="1047" spans="1:4">
      <c r="A1047" s="22" t="s">
        <v>1452</v>
      </c>
      <c r="B1047" s="25" t="s">
        <v>1477</v>
      </c>
      <c r="C1047" s="25" t="s">
        <v>2036</v>
      </c>
      <c r="D1047" s="25" t="s">
        <v>2037</v>
      </c>
    </row>
    <row r="1048" spans="1:4">
      <c r="A1048" s="22" t="s">
        <v>1452</v>
      </c>
      <c r="B1048" s="25" t="s">
        <v>1478</v>
      </c>
      <c r="C1048" s="25" t="s">
        <v>2038</v>
      </c>
      <c r="D1048" s="25" t="s">
        <v>2039</v>
      </c>
    </row>
    <row r="1049" spans="1:4">
      <c r="B1049" s="25"/>
    </row>
    <row r="1050" spans="1:4" s="23" customFormat="1">
      <c r="B1050" s="57"/>
      <c r="C1050" s="57"/>
      <c r="D1050" s="57"/>
    </row>
    <row r="1051" spans="1:4">
      <c r="A1051" s="22" t="s">
        <v>1479</v>
      </c>
      <c r="B1051" s="25" t="s">
        <v>909</v>
      </c>
      <c r="C1051" s="25" t="s">
        <v>851</v>
      </c>
      <c r="D1051" s="25" t="s">
        <v>907</v>
      </c>
    </row>
    <row r="1052" spans="1:4">
      <c r="A1052" s="22" t="s">
        <v>1479</v>
      </c>
      <c r="B1052" s="25" t="s">
        <v>1480</v>
      </c>
      <c r="C1052" s="25" t="s">
        <v>2040</v>
      </c>
      <c r="D1052" s="25" t="s">
        <v>2041</v>
      </c>
    </row>
    <row r="1053" spans="1:4">
      <c r="A1053" s="22" t="s">
        <v>1479</v>
      </c>
      <c r="B1053" s="25" t="s">
        <v>852</v>
      </c>
      <c r="C1053" s="25" t="s">
        <v>2042</v>
      </c>
      <c r="D1053" s="25" t="s">
        <v>852</v>
      </c>
    </row>
    <row r="1054" spans="1:4">
      <c r="A1054" s="22" t="s">
        <v>1479</v>
      </c>
      <c r="B1054" s="25" t="s">
        <v>1108</v>
      </c>
      <c r="C1054" s="25" t="s">
        <v>1975</v>
      </c>
      <c r="D1054" s="25" t="s">
        <v>1754</v>
      </c>
    </row>
    <row r="1055" spans="1:4">
      <c r="A1055" s="22" t="s">
        <v>1479</v>
      </c>
      <c r="B1055" s="25" t="s">
        <v>849</v>
      </c>
      <c r="C1055" s="25" t="s">
        <v>1481</v>
      </c>
      <c r="D1055" s="25" t="s">
        <v>849</v>
      </c>
    </row>
    <row r="1056" spans="1:4">
      <c r="A1056" s="22" t="s">
        <v>1479</v>
      </c>
      <c r="B1056" s="25" t="s">
        <v>926</v>
      </c>
      <c r="C1056" s="25" t="s">
        <v>1482</v>
      </c>
      <c r="D1056" s="25" t="s">
        <v>1223</v>
      </c>
    </row>
    <row r="1057" spans="1:5" s="23" customFormat="1">
      <c r="B1057" s="57"/>
      <c r="D1057" s="57"/>
    </row>
    <row r="1058" spans="1:5">
      <c r="A1058" s="36" t="s">
        <v>1483</v>
      </c>
      <c r="B1058" s="82" t="s">
        <v>1484</v>
      </c>
      <c r="C1058" s="82" t="s">
        <v>1484</v>
      </c>
      <c r="D1058" s="82" t="s">
        <v>1484</v>
      </c>
    </row>
    <row r="1059" spans="1:5">
      <c r="A1059" s="36" t="s">
        <v>1483</v>
      </c>
      <c r="B1059" s="82" t="s">
        <v>1485</v>
      </c>
      <c r="C1059" s="82" t="s">
        <v>1485</v>
      </c>
      <c r="D1059" s="82" t="s">
        <v>1485</v>
      </c>
    </row>
    <row r="1060" spans="1:5">
      <c r="A1060" s="36" t="s">
        <v>1483</v>
      </c>
      <c r="B1060" s="82" t="s">
        <v>1486</v>
      </c>
      <c r="C1060" s="82" t="s">
        <v>1486</v>
      </c>
      <c r="D1060" s="82" t="s">
        <v>1486</v>
      </c>
    </row>
    <row r="1061" spans="1:5">
      <c r="A1061" s="36" t="s">
        <v>1483</v>
      </c>
      <c r="B1061" s="82" t="s">
        <v>1487</v>
      </c>
      <c r="C1061" s="82" t="s">
        <v>2043</v>
      </c>
      <c r="D1061" s="82" t="s">
        <v>2043</v>
      </c>
    </row>
    <row r="1062" spans="1:5">
      <c r="A1062" s="36"/>
      <c r="B1062" s="25"/>
      <c r="C1062" s="22"/>
    </row>
    <row r="1063" spans="1:5">
      <c r="A1063" s="36" t="s">
        <v>1488</v>
      </c>
      <c r="B1063" s="82" t="s">
        <v>1489</v>
      </c>
      <c r="C1063" s="82" t="s">
        <v>2044</v>
      </c>
      <c r="D1063" s="82" t="s">
        <v>2045</v>
      </c>
    </row>
    <row r="1064" spans="1:5">
      <c r="A1064" s="36" t="s">
        <v>1488</v>
      </c>
      <c r="B1064" s="82" t="s">
        <v>1490</v>
      </c>
      <c r="C1064" s="82" t="s">
        <v>2046</v>
      </c>
      <c r="D1064" s="82" t="s">
        <v>2047</v>
      </c>
    </row>
    <row r="1065" spans="1:5">
      <c r="A1065" s="36" t="s">
        <v>1488</v>
      </c>
      <c r="B1065" s="82" t="s">
        <v>1491</v>
      </c>
      <c r="C1065" s="82" t="s">
        <v>2048</v>
      </c>
      <c r="D1065" s="82" t="s">
        <v>2049</v>
      </c>
    </row>
    <row r="1066" spans="1:5">
      <c r="A1066" s="36" t="s">
        <v>1488</v>
      </c>
      <c r="B1066" s="82" t="s">
        <v>1492</v>
      </c>
      <c r="C1066" s="82" t="s">
        <v>2050</v>
      </c>
      <c r="D1066" s="82" t="s">
        <v>2051</v>
      </c>
    </row>
    <row r="1067" spans="1:5">
      <c r="A1067" s="36" t="s">
        <v>1488</v>
      </c>
      <c r="B1067" s="82" t="s">
        <v>1493</v>
      </c>
      <c r="C1067" s="82" t="s">
        <v>2052</v>
      </c>
      <c r="D1067" s="82" t="s">
        <v>2053</v>
      </c>
    </row>
    <row r="1068" spans="1:5">
      <c r="A1068" s="36" t="s">
        <v>1488</v>
      </c>
      <c r="B1068" s="82" t="s">
        <v>1494</v>
      </c>
      <c r="C1068" s="82" t="s">
        <v>2054</v>
      </c>
      <c r="D1068" s="82" t="s">
        <v>2055</v>
      </c>
    </row>
    <row r="1069" spans="1:5">
      <c r="A1069" s="36"/>
      <c r="B1069" s="25"/>
    </row>
    <row r="1070" spans="1:5">
      <c r="A1070" s="36" t="s">
        <v>1495</v>
      </c>
      <c r="B1070" s="25" t="s">
        <v>1496</v>
      </c>
      <c r="C1070" s="25" t="s">
        <v>2056</v>
      </c>
      <c r="D1070" s="25" t="s">
        <v>1496</v>
      </c>
      <c r="E1070" s="25"/>
    </row>
    <row r="1071" spans="1:5">
      <c r="A1071" s="36" t="s">
        <v>1495</v>
      </c>
      <c r="B1071" s="25" t="s">
        <v>1497</v>
      </c>
      <c r="C1071" s="25" t="s">
        <v>1498</v>
      </c>
      <c r="D1071" s="25" t="s">
        <v>847</v>
      </c>
      <c r="E1071" s="25"/>
    </row>
    <row r="1072" spans="1:5">
      <c r="A1072" s="36" t="s">
        <v>1495</v>
      </c>
      <c r="B1072" s="25" t="s">
        <v>899</v>
      </c>
      <c r="C1072" s="25" t="s">
        <v>2057</v>
      </c>
      <c r="D1072" s="25" t="s">
        <v>899</v>
      </c>
      <c r="E1072" s="25"/>
    </row>
    <row r="1073" spans="1:4">
      <c r="A1073" s="36"/>
      <c r="B1073" s="25"/>
    </row>
    <row r="1074" spans="1:4">
      <c r="A1074" s="35" t="s">
        <v>1499</v>
      </c>
      <c r="B1074" s="25" t="s">
        <v>1500</v>
      </c>
      <c r="C1074" s="25" t="s">
        <v>1501</v>
      </c>
      <c r="D1074" s="25" t="s">
        <v>1500</v>
      </c>
    </row>
    <row r="1075" spans="1:4">
      <c r="A1075" s="35" t="s">
        <v>1499</v>
      </c>
      <c r="B1075" s="25" t="s">
        <v>1502</v>
      </c>
      <c r="C1075" s="25" t="s">
        <v>1503</v>
      </c>
      <c r="D1075" s="25" t="s">
        <v>1502</v>
      </c>
    </row>
    <row r="1076" spans="1:4">
      <c r="A1076" s="35" t="s">
        <v>1499</v>
      </c>
      <c r="B1076" s="25" t="s">
        <v>753</v>
      </c>
      <c r="C1076" s="25" t="s">
        <v>2058</v>
      </c>
      <c r="D1076" s="25" t="s">
        <v>753</v>
      </c>
    </row>
    <row r="1077" spans="1:4">
      <c r="A1077" s="35" t="s">
        <v>1499</v>
      </c>
      <c r="B1077" s="25" t="s">
        <v>704</v>
      </c>
      <c r="C1077" s="25" t="s">
        <v>705</v>
      </c>
      <c r="D1077" s="25" t="s">
        <v>1873</v>
      </c>
    </row>
    <row r="1078" spans="1:4">
      <c r="A1078" s="35" t="s">
        <v>1499</v>
      </c>
      <c r="B1078" s="25" t="s">
        <v>926</v>
      </c>
      <c r="C1078" s="25" t="s">
        <v>927</v>
      </c>
      <c r="D1078" s="25" t="s">
        <v>1223</v>
      </c>
    </row>
    <row r="1079" spans="1:4" s="24" customFormat="1">
      <c r="B1079" s="89"/>
      <c r="C1079" s="41"/>
      <c r="D1079" s="41"/>
    </row>
    <row r="1080" spans="1:4" s="60" customFormat="1">
      <c r="A1080" s="22" t="s">
        <v>698</v>
      </c>
      <c r="B1080" s="47" t="s">
        <v>789</v>
      </c>
      <c r="C1080" s="61" t="s">
        <v>789</v>
      </c>
      <c r="D1080" s="47" t="s">
        <v>789</v>
      </c>
    </row>
    <row r="1081" spans="1:4">
      <c r="A1081" s="22" t="s">
        <v>698</v>
      </c>
      <c r="B1081" s="47" t="s">
        <v>790</v>
      </c>
      <c r="C1081" s="25" t="s">
        <v>791</v>
      </c>
      <c r="D1081" s="47" t="s">
        <v>2059</v>
      </c>
    </row>
    <row r="1082" spans="1:4">
      <c r="A1082" s="22" t="s">
        <v>698</v>
      </c>
      <c r="B1082" s="47" t="s">
        <v>792</v>
      </c>
      <c r="C1082" s="25" t="s">
        <v>793</v>
      </c>
      <c r="D1082" s="47" t="s">
        <v>2060</v>
      </c>
    </row>
    <row r="1083" spans="1:4">
      <c r="A1083" s="22" t="s">
        <v>698</v>
      </c>
      <c r="B1083" s="47" t="s">
        <v>794</v>
      </c>
      <c r="C1083" s="25" t="s">
        <v>795</v>
      </c>
      <c r="D1083" s="47" t="s">
        <v>2061</v>
      </c>
    </row>
    <row r="1084" spans="1:4">
      <c r="A1084" s="22" t="s">
        <v>698</v>
      </c>
      <c r="B1084" s="47" t="s">
        <v>796</v>
      </c>
      <c r="C1084" s="25" t="s">
        <v>797</v>
      </c>
      <c r="D1084" s="47" t="s">
        <v>2062</v>
      </c>
    </row>
    <row r="1085" spans="1:4">
      <c r="A1085" s="22" t="s">
        <v>698</v>
      </c>
      <c r="B1085" s="47" t="s">
        <v>798</v>
      </c>
      <c r="C1085" s="25" t="s">
        <v>799</v>
      </c>
      <c r="D1085" s="47" t="s">
        <v>2063</v>
      </c>
    </row>
    <row r="1086" spans="1:4">
      <c r="A1086" s="22" t="s">
        <v>698</v>
      </c>
      <c r="B1086" s="47" t="s">
        <v>800</v>
      </c>
      <c r="C1086" s="25" t="s">
        <v>801</v>
      </c>
      <c r="D1086" s="47" t="s">
        <v>2064</v>
      </c>
    </row>
    <row r="1087" spans="1:4">
      <c r="A1087" s="22" t="s">
        <v>698</v>
      </c>
      <c r="B1087" s="47" t="s">
        <v>802</v>
      </c>
      <c r="C1087" s="25" t="s">
        <v>803</v>
      </c>
      <c r="D1087" s="47" t="s">
        <v>2065</v>
      </c>
    </row>
    <row r="1088" spans="1:4">
      <c r="A1088" s="22" t="s">
        <v>698</v>
      </c>
      <c r="B1088" s="47" t="s">
        <v>804</v>
      </c>
      <c r="C1088" s="25" t="s">
        <v>805</v>
      </c>
      <c r="D1088" s="47" t="s">
        <v>2066</v>
      </c>
    </row>
    <row r="1089" spans="1:5">
      <c r="A1089" s="22" t="s">
        <v>698</v>
      </c>
      <c r="B1089" s="47" t="s">
        <v>806</v>
      </c>
      <c r="C1089" s="25" t="s">
        <v>807</v>
      </c>
      <c r="D1089" s="47" t="s">
        <v>2067</v>
      </c>
    </row>
    <row r="1090" spans="1:5">
      <c r="A1090" s="22" t="s">
        <v>698</v>
      </c>
      <c r="B1090" s="47" t="s">
        <v>808</v>
      </c>
      <c r="C1090" s="25" t="s">
        <v>809</v>
      </c>
      <c r="D1090" s="47" t="s">
        <v>2068</v>
      </c>
    </row>
    <row r="1091" spans="1:5">
      <c r="A1091" s="22" t="s">
        <v>698</v>
      </c>
      <c r="B1091" s="47" t="s">
        <v>810</v>
      </c>
      <c r="C1091" s="25" t="s">
        <v>811</v>
      </c>
      <c r="D1091" s="47" t="s">
        <v>2069</v>
      </c>
    </row>
    <row r="1092" spans="1:5">
      <c r="A1092" s="22" t="s">
        <v>698</v>
      </c>
      <c r="B1092" s="47" t="s">
        <v>812</v>
      </c>
      <c r="C1092" s="25" t="s">
        <v>813</v>
      </c>
      <c r="D1092" s="47" t="s">
        <v>2070</v>
      </c>
    </row>
    <row r="1093" spans="1:5">
      <c r="A1093" s="22" t="s">
        <v>698</v>
      </c>
      <c r="B1093" s="47" t="s">
        <v>814</v>
      </c>
      <c r="C1093" s="25" t="s">
        <v>815</v>
      </c>
      <c r="D1093" s="47" t="s">
        <v>2071</v>
      </c>
    </row>
    <row r="1094" spans="1:5">
      <c r="A1094" s="22" t="s">
        <v>698</v>
      </c>
      <c r="B1094" s="47" t="s">
        <v>816</v>
      </c>
      <c r="C1094" s="25" t="s">
        <v>817</v>
      </c>
      <c r="D1094" s="47" t="s">
        <v>816</v>
      </c>
    </row>
    <row r="1095" spans="1:5">
      <c r="A1095" s="22" t="s">
        <v>698</v>
      </c>
      <c r="B1095" s="47" t="s">
        <v>818</v>
      </c>
      <c r="C1095" s="25" t="s">
        <v>819</v>
      </c>
      <c r="D1095" s="47" t="s">
        <v>2072</v>
      </c>
    </row>
    <row r="1096" spans="1:5">
      <c r="A1096" s="22" t="s">
        <v>698</v>
      </c>
      <c r="B1096" s="47" t="s">
        <v>820</v>
      </c>
      <c r="C1096" s="25" t="s">
        <v>755</v>
      </c>
      <c r="D1096" s="47" t="s">
        <v>2073</v>
      </c>
    </row>
    <row r="1097" spans="1:5" s="90" customFormat="1">
      <c r="B1097" s="91"/>
      <c r="C1097" s="92"/>
      <c r="D1097" s="92"/>
    </row>
    <row r="1098" spans="1:5">
      <c r="A1098" s="22" t="s">
        <v>610</v>
      </c>
      <c r="B1098" s="25" t="s">
        <v>119</v>
      </c>
      <c r="C1098" s="25" t="s">
        <v>119</v>
      </c>
      <c r="D1098" s="25" t="s">
        <v>119</v>
      </c>
    </row>
    <row r="1099" spans="1:5">
      <c r="A1099" s="22" t="s">
        <v>610</v>
      </c>
      <c r="B1099" s="25" t="s">
        <v>309</v>
      </c>
      <c r="C1099" s="25" t="s">
        <v>309</v>
      </c>
      <c r="D1099" s="25" t="s">
        <v>309</v>
      </c>
    </row>
    <row r="1100" spans="1:5">
      <c r="A1100" s="22" t="s">
        <v>610</v>
      </c>
      <c r="B1100" s="25" t="s">
        <v>611</v>
      </c>
      <c r="C1100" s="25" t="s">
        <v>612</v>
      </c>
      <c r="D1100" s="25" t="s">
        <v>612</v>
      </c>
    </row>
    <row r="1101" spans="1:5">
      <c r="A1101" s="22" t="s">
        <v>610</v>
      </c>
      <c r="B1101" s="25" t="s">
        <v>163</v>
      </c>
      <c r="C1101" s="25" t="s">
        <v>163</v>
      </c>
      <c r="D1101" s="25" t="s">
        <v>163</v>
      </c>
    </row>
    <row r="1102" spans="1:5">
      <c r="A1102" s="22" t="s">
        <v>610</v>
      </c>
      <c r="B1102" s="25" t="s">
        <v>160</v>
      </c>
      <c r="C1102" s="25" t="s">
        <v>160</v>
      </c>
      <c r="D1102" s="25" t="s">
        <v>160</v>
      </c>
      <c r="E1102" s="36"/>
    </row>
    <row r="1103" spans="1:5">
      <c r="A1103" s="22" t="s">
        <v>610</v>
      </c>
      <c r="B1103" s="25" t="s">
        <v>613</v>
      </c>
      <c r="C1103" s="25" t="s">
        <v>614</v>
      </c>
      <c r="D1103" s="25" t="s">
        <v>614</v>
      </c>
      <c r="E1103" s="36"/>
    </row>
    <row r="1104" spans="1:5">
      <c r="A1104" s="22" t="s">
        <v>610</v>
      </c>
      <c r="B1104" s="25" t="s">
        <v>615</v>
      </c>
      <c r="C1104" s="25" t="s">
        <v>616</v>
      </c>
      <c r="D1104" s="25" t="s">
        <v>616</v>
      </c>
      <c r="E1104" s="36"/>
    </row>
    <row r="1105" spans="1:5">
      <c r="A1105" s="22" t="s">
        <v>610</v>
      </c>
      <c r="B1105" s="25" t="s">
        <v>120</v>
      </c>
      <c r="C1105" s="25" t="s">
        <v>120</v>
      </c>
      <c r="D1105" s="25" t="s">
        <v>120</v>
      </c>
      <c r="E1105" s="36"/>
    </row>
    <row r="1106" spans="1:5">
      <c r="A1106" s="22" t="s">
        <v>610</v>
      </c>
      <c r="B1106" s="25" t="s">
        <v>617</v>
      </c>
      <c r="C1106" s="25" t="s">
        <v>618</v>
      </c>
      <c r="D1106" s="25" t="s">
        <v>618</v>
      </c>
      <c r="E1106" s="36"/>
    </row>
    <row r="1107" spans="1:5">
      <c r="A1107" s="22" t="s">
        <v>610</v>
      </c>
      <c r="B1107" s="25" t="s">
        <v>164</v>
      </c>
      <c r="C1107" s="25" t="s">
        <v>164</v>
      </c>
      <c r="D1107" s="25" t="s">
        <v>164</v>
      </c>
      <c r="E1107" s="36"/>
    </row>
    <row r="1108" spans="1:5">
      <c r="B1108" s="22"/>
      <c r="C1108" s="22"/>
      <c r="E1108" s="36"/>
    </row>
    <row r="1109" spans="1:5">
      <c r="A1109" s="22" t="s">
        <v>2460</v>
      </c>
      <c r="B1109" s="25" t="s">
        <v>2453</v>
      </c>
      <c r="C1109" s="25" t="s">
        <v>2438</v>
      </c>
      <c r="D1109" s="25" t="s">
        <v>2445</v>
      </c>
      <c r="E1109" s="36"/>
    </row>
    <row r="1110" spans="1:5">
      <c r="A1110" s="22" t="s">
        <v>2460</v>
      </c>
      <c r="B1110" s="25" t="s">
        <v>2454</v>
      </c>
      <c r="C1110" s="25" t="s">
        <v>2439</v>
      </c>
      <c r="D1110" s="25" t="s">
        <v>2446</v>
      </c>
      <c r="E1110" s="36"/>
    </row>
    <row r="1111" spans="1:5">
      <c r="A1111" s="22" t="s">
        <v>2460</v>
      </c>
      <c r="B1111" s="25" t="s">
        <v>2455</v>
      </c>
      <c r="C1111" s="25" t="s">
        <v>2444</v>
      </c>
      <c r="D1111" s="25" t="s">
        <v>2447</v>
      </c>
      <c r="E1111" s="36"/>
    </row>
    <row r="1112" spans="1:5">
      <c r="A1112" s="22" t="s">
        <v>2460</v>
      </c>
      <c r="B1112" s="25" t="s">
        <v>2456</v>
      </c>
      <c r="C1112" s="25" t="s">
        <v>2440</v>
      </c>
      <c r="D1112" s="25" t="s">
        <v>2448</v>
      </c>
      <c r="E1112" s="36"/>
    </row>
    <row r="1113" spans="1:5">
      <c r="A1113" s="22" t="s">
        <v>2460</v>
      </c>
      <c r="B1113" s="25" t="s">
        <v>2457</v>
      </c>
      <c r="C1113" s="25" t="s">
        <v>2443</v>
      </c>
      <c r="D1113" s="25" t="s">
        <v>2449</v>
      </c>
      <c r="E1113" s="36"/>
    </row>
    <row r="1114" spans="1:5">
      <c r="A1114" s="22" t="s">
        <v>2460</v>
      </c>
      <c r="B1114" s="25" t="s">
        <v>2458</v>
      </c>
      <c r="C1114" s="25" t="s">
        <v>2451</v>
      </c>
      <c r="D1114" s="25" t="s">
        <v>2452</v>
      </c>
      <c r="E1114" s="36"/>
    </row>
    <row r="1115" spans="1:5">
      <c r="A1115" s="22" t="s">
        <v>2460</v>
      </c>
      <c r="B1115" s="25" t="s">
        <v>2459</v>
      </c>
      <c r="C1115" s="25" t="s">
        <v>2441</v>
      </c>
      <c r="D1115" s="25" t="s">
        <v>2450</v>
      </c>
      <c r="E1115" s="36"/>
    </row>
    <row r="1116" spans="1:5">
      <c r="A1116" s="22" t="s">
        <v>2460</v>
      </c>
      <c r="B1116" s="47" t="s">
        <v>2630</v>
      </c>
      <c r="C1116" s="25" t="s">
        <v>2442</v>
      </c>
      <c r="D1116" s="47" t="s">
        <v>2629</v>
      </c>
      <c r="E1116" s="36"/>
    </row>
    <row r="1117" spans="1:5">
      <c r="B1117" s="47"/>
      <c r="D1117" s="47"/>
      <c r="E1117" s="36"/>
    </row>
    <row r="1118" spans="1:5">
      <c r="A1118" s="36" t="s">
        <v>2461</v>
      </c>
      <c r="B1118" s="47" t="s">
        <v>2462</v>
      </c>
      <c r="C1118" s="25" t="s">
        <v>2463</v>
      </c>
      <c r="D1118" s="47" t="s">
        <v>2462</v>
      </c>
      <c r="E1118" s="36"/>
    </row>
    <row r="1119" spans="1:5">
      <c r="A1119" s="36" t="s">
        <v>2461</v>
      </c>
      <c r="B1119" s="47" t="s">
        <v>1082</v>
      </c>
      <c r="C1119" s="25" t="s">
        <v>2615</v>
      </c>
      <c r="D1119" s="47" t="s">
        <v>1082</v>
      </c>
      <c r="E1119" s="36"/>
    </row>
    <row r="1120" spans="1:5">
      <c r="A1120" s="36" t="s">
        <v>2461</v>
      </c>
      <c r="B1120" s="47" t="s">
        <v>948</v>
      </c>
      <c r="C1120" s="25" t="s">
        <v>2464</v>
      </c>
      <c r="D1120" s="47" t="s">
        <v>948</v>
      </c>
      <c r="E1120" s="36"/>
    </row>
    <row r="1121" spans="1:5">
      <c r="A1121" s="36" t="s">
        <v>2461</v>
      </c>
      <c r="B1121" s="47" t="s">
        <v>609</v>
      </c>
      <c r="C1121" s="25" t="s">
        <v>688</v>
      </c>
      <c r="D1121" s="47" t="s">
        <v>609</v>
      </c>
      <c r="E1121" s="36"/>
    </row>
    <row r="1122" spans="1:5">
      <c r="A1122" s="36"/>
      <c r="B1122" s="47"/>
      <c r="D1122" s="47"/>
      <c r="E1122" s="36"/>
    </row>
    <row r="1123" spans="1:5">
      <c r="A1123" s="36" t="s">
        <v>2470</v>
      </c>
      <c r="B1123" s="47" t="s">
        <v>2466</v>
      </c>
      <c r="C1123" s="47" t="s">
        <v>2465</v>
      </c>
      <c r="D1123" s="47" t="s">
        <v>2466</v>
      </c>
      <c r="E1123" s="36"/>
    </row>
    <row r="1124" spans="1:5">
      <c r="A1124" s="36" t="s">
        <v>2470</v>
      </c>
      <c r="B1124" s="47" t="s">
        <v>2467</v>
      </c>
      <c r="C1124" s="25" t="s">
        <v>2628</v>
      </c>
      <c r="D1124" s="47" t="s">
        <v>2467</v>
      </c>
      <c r="E1124" s="36"/>
    </row>
    <row r="1125" spans="1:5">
      <c r="A1125" s="36" t="s">
        <v>2470</v>
      </c>
      <c r="B1125" s="47" t="s">
        <v>2468</v>
      </c>
      <c r="C1125" s="47" t="s">
        <v>2468</v>
      </c>
      <c r="D1125" s="47" t="s">
        <v>2468</v>
      </c>
      <c r="E1125" s="36"/>
    </row>
    <row r="1126" spans="1:5">
      <c r="A1126" s="36" t="s">
        <v>2470</v>
      </c>
      <c r="B1126" s="47" t="s">
        <v>2469</v>
      </c>
      <c r="C1126" s="47" t="s">
        <v>2469</v>
      </c>
      <c r="D1126" s="47" t="s">
        <v>2469</v>
      </c>
      <c r="E1126" s="36"/>
    </row>
    <row r="1127" spans="1:5">
      <c r="A1127" s="36" t="s">
        <v>2470</v>
      </c>
      <c r="B1127" s="47" t="s">
        <v>688</v>
      </c>
      <c r="C1127" s="25" t="s">
        <v>609</v>
      </c>
      <c r="D1127" s="47" t="s">
        <v>688</v>
      </c>
      <c r="E1127" s="36"/>
    </row>
    <row r="1128" spans="1:5">
      <c r="A1128" s="36"/>
      <c r="B1128" s="47"/>
      <c r="D1128" s="47"/>
      <c r="E1128" s="36"/>
    </row>
    <row r="1129" spans="1:5">
      <c r="A1129" s="36" t="s">
        <v>2471</v>
      </c>
      <c r="B1129" s="47" t="s">
        <v>2472</v>
      </c>
      <c r="C1129" s="25" t="s">
        <v>2475</v>
      </c>
      <c r="D1129" s="47" t="s">
        <v>2472</v>
      </c>
      <c r="E1129" s="36"/>
    </row>
    <row r="1130" spans="1:5">
      <c r="A1130" s="36" t="s">
        <v>2471</v>
      </c>
      <c r="B1130" s="47" t="s">
        <v>707</v>
      </c>
      <c r="C1130" s="25" t="s">
        <v>707</v>
      </c>
      <c r="D1130" s="47" t="s">
        <v>707</v>
      </c>
      <c r="E1130" s="36"/>
    </row>
    <row r="1131" spans="1:5">
      <c r="A1131" s="36" t="s">
        <v>2471</v>
      </c>
      <c r="B1131" s="47" t="s">
        <v>844</v>
      </c>
      <c r="C1131" s="25" t="s">
        <v>857</v>
      </c>
      <c r="D1131" s="47" t="s">
        <v>844</v>
      </c>
      <c r="E1131" s="36"/>
    </row>
    <row r="1132" spans="1:5">
      <c r="A1132" s="36" t="s">
        <v>2471</v>
      </c>
      <c r="B1132" s="47" t="s">
        <v>2473</v>
      </c>
      <c r="C1132" s="25" t="s">
        <v>2476</v>
      </c>
      <c r="D1132" s="47" t="s">
        <v>2473</v>
      </c>
      <c r="E1132" s="36"/>
    </row>
    <row r="1133" spans="1:5">
      <c r="A1133" s="36" t="s">
        <v>2471</v>
      </c>
      <c r="B1133" s="47" t="s">
        <v>2474</v>
      </c>
      <c r="C1133" s="25" t="s">
        <v>2477</v>
      </c>
      <c r="D1133" s="47" t="s">
        <v>2474</v>
      </c>
      <c r="E1133" s="36"/>
    </row>
    <row r="1134" spans="1:5">
      <c r="A1134" s="36"/>
      <c r="B1134" s="47"/>
      <c r="D1134" s="47"/>
      <c r="E1134" s="36"/>
    </row>
    <row r="1135" spans="1:5">
      <c r="B1135" s="22"/>
      <c r="C1135" s="22"/>
      <c r="E1135" s="36"/>
    </row>
    <row r="1136" spans="1:5">
      <c r="A1136" s="22" t="s">
        <v>619</v>
      </c>
      <c r="B1136" s="22" t="s">
        <v>620</v>
      </c>
      <c r="C1136" s="22" t="s">
        <v>132</v>
      </c>
      <c r="D1136" s="25" t="s">
        <v>132</v>
      </c>
      <c r="E1136" s="36"/>
    </row>
    <row r="1137" spans="1:5">
      <c r="A1137" s="22" t="s">
        <v>619</v>
      </c>
      <c r="B1137" s="22" t="s">
        <v>127</v>
      </c>
      <c r="C1137" s="22" t="s">
        <v>127</v>
      </c>
      <c r="D1137" s="25" t="s">
        <v>127</v>
      </c>
      <c r="E1137" s="93"/>
    </row>
    <row r="1138" spans="1:5">
      <c r="A1138" s="22" t="s">
        <v>619</v>
      </c>
      <c r="B1138" s="22" t="s">
        <v>121</v>
      </c>
      <c r="C1138" s="22" t="s">
        <v>121</v>
      </c>
      <c r="D1138" s="25" t="s">
        <v>121</v>
      </c>
      <c r="E1138" s="93"/>
    </row>
    <row r="1139" spans="1:5">
      <c r="A1139" s="22" t="s">
        <v>619</v>
      </c>
      <c r="B1139" s="22" t="s">
        <v>129</v>
      </c>
      <c r="C1139" s="22" t="s">
        <v>129</v>
      </c>
      <c r="D1139" s="25" t="s">
        <v>129</v>
      </c>
      <c r="E1139" s="93"/>
    </row>
    <row r="1140" spans="1:5">
      <c r="A1140" s="22" t="s">
        <v>619</v>
      </c>
      <c r="B1140" s="22" t="s">
        <v>621</v>
      </c>
      <c r="C1140" s="22" t="s">
        <v>130</v>
      </c>
      <c r="D1140" s="25" t="s">
        <v>130</v>
      </c>
      <c r="E1140" s="93"/>
    </row>
    <row r="1141" spans="1:5">
      <c r="A1141" s="22" t="s">
        <v>619</v>
      </c>
      <c r="B1141" s="22" t="s">
        <v>131</v>
      </c>
      <c r="C1141" s="22" t="s">
        <v>131</v>
      </c>
      <c r="D1141" s="25" t="s">
        <v>131</v>
      </c>
      <c r="E1141" s="93"/>
    </row>
    <row r="1142" spans="1:5">
      <c r="A1142" s="22" t="s">
        <v>619</v>
      </c>
      <c r="B1142" s="22" t="s">
        <v>622</v>
      </c>
      <c r="C1142" s="22" t="s">
        <v>128</v>
      </c>
      <c r="D1142" s="25" t="s">
        <v>128</v>
      </c>
      <c r="E1142" s="93"/>
    </row>
    <row r="1143" spans="1:5">
      <c r="A1143" s="22" t="s">
        <v>619</v>
      </c>
      <c r="B1143" s="22" t="s">
        <v>133</v>
      </c>
      <c r="C1143" s="22" t="s">
        <v>133</v>
      </c>
      <c r="D1143" s="25" t="s">
        <v>133</v>
      </c>
      <c r="E1143" s="93"/>
    </row>
    <row r="1144" spans="1:5">
      <c r="A1144" s="22" t="s">
        <v>619</v>
      </c>
      <c r="B1144" s="22" t="s">
        <v>623</v>
      </c>
      <c r="C1144" s="22" t="s">
        <v>135</v>
      </c>
      <c r="D1144" s="25" t="s">
        <v>135</v>
      </c>
      <c r="E1144" s="93"/>
    </row>
    <row r="1145" spans="1:5">
      <c r="A1145" s="22" t="s">
        <v>619</v>
      </c>
      <c r="B1145" s="22" t="s">
        <v>122</v>
      </c>
      <c r="C1145" s="22" t="s">
        <v>122</v>
      </c>
      <c r="D1145" s="25" t="s">
        <v>122</v>
      </c>
      <c r="E1145" s="93"/>
    </row>
    <row r="1146" spans="1:5">
      <c r="A1146" s="22" t="s">
        <v>619</v>
      </c>
      <c r="B1146" s="22" t="s">
        <v>624</v>
      </c>
      <c r="C1146" s="22" t="s">
        <v>625</v>
      </c>
      <c r="D1146" s="25" t="s">
        <v>625</v>
      </c>
      <c r="E1146" s="93"/>
    </row>
    <row r="1147" spans="1:5">
      <c r="A1147" s="22" t="s">
        <v>619</v>
      </c>
      <c r="B1147" s="22" t="s">
        <v>626</v>
      </c>
      <c r="C1147" s="22" t="s">
        <v>627</v>
      </c>
      <c r="D1147" s="25" t="s">
        <v>627</v>
      </c>
      <c r="E1147" s="93"/>
    </row>
    <row r="1148" spans="1:5">
      <c r="A1148" s="22" t="s">
        <v>619</v>
      </c>
      <c r="B1148" s="22" t="s">
        <v>136</v>
      </c>
      <c r="C1148" s="22" t="s">
        <v>136</v>
      </c>
      <c r="D1148" s="25" t="s">
        <v>136</v>
      </c>
      <c r="E1148" s="93"/>
    </row>
    <row r="1149" spans="1:5">
      <c r="A1149" s="22" t="s">
        <v>619</v>
      </c>
      <c r="B1149" s="22" t="s">
        <v>134</v>
      </c>
      <c r="C1149" s="22" t="s">
        <v>134</v>
      </c>
      <c r="D1149" s="25" t="s">
        <v>134</v>
      </c>
      <c r="E1149" s="93"/>
    </row>
    <row r="1150" spans="1:5">
      <c r="A1150" s="22" t="s">
        <v>619</v>
      </c>
      <c r="B1150" s="22" t="s">
        <v>137</v>
      </c>
      <c r="C1150" s="22" t="s">
        <v>137</v>
      </c>
      <c r="D1150" s="25" t="s">
        <v>137</v>
      </c>
      <c r="E1150" s="93"/>
    </row>
    <row r="1151" spans="1:5" ht="15.75" customHeight="1">
      <c r="C1151" s="67"/>
      <c r="E1151" s="93"/>
    </row>
    <row r="1152" spans="1:5">
      <c r="C1152" s="67"/>
      <c r="E1152" s="93"/>
    </row>
    <row r="1153" spans="1:5">
      <c r="A1153" s="22" t="s">
        <v>628</v>
      </c>
      <c r="B1153" s="22" t="s">
        <v>629</v>
      </c>
      <c r="C1153" s="22" t="s">
        <v>170</v>
      </c>
      <c r="D1153" s="25" t="s">
        <v>170</v>
      </c>
      <c r="E1153" s="93"/>
    </row>
    <row r="1154" spans="1:5">
      <c r="A1154" s="22" t="s">
        <v>628</v>
      </c>
      <c r="B1154" s="22" t="s">
        <v>630</v>
      </c>
      <c r="C1154" s="22" t="s">
        <v>171</v>
      </c>
      <c r="D1154" s="25" t="s">
        <v>171</v>
      </c>
      <c r="E1154" s="93"/>
    </row>
    <row r="1155" spans="1:5">
      <c r="A1155" s="22" t="s">
        <v>628</v>
      </c>
      <c r="B1155" s="22" t="s">
        <v>631</v>
      </c>
      <c r="C1155" s="22" t="s">
        <v>168</v>
      </c>
      <c r="D1155" s="25" t="s">
        <v>168</v>
      </c>
      <c r="E1155" s="93"/>
    </row>
    <row r="1156" spans="1:5">
      <c r="A1156" s="22" t="s">
        <v>628</v>
      </c>
      <c r="B1156" s="22" t="s">
        <v>140</v>
      </c>
      <c r="C1156" s="22" t="s">
        <v>140</v>
      </c>
      <c r="D1156" s="25" t="s">
        <v>140</v>
      </c>
      <c r="E1156" s="93"/>
    </row>
    <row r="1157" spans="1:5">
      <c r="A1157" s="22" t="s">
        <v>628</v>
      </c>
      <c r="B1157" s="22" t="s">
        <v>139</v>
      </c>
      <c r="C1157" s="22" t="s">
        <v>139</v>
      </c>
      <c r="D1157" s="25" t="s">
        <v>139</v>
      </c>
      <c r="E1157" s="93"/>
    </row>
    <row r="1158" spans="1:5">
      <c r="A1158" s="22" t="s">
        <v>628</v>
      </c>
      <c r="B1158" s="22" t="s">
        <v>142</v>
      </c>
      <c r="C1158" s="22" t="s">
        <v>142</v>
      </c>
      <c r="D1158" s="25" t="s">
        <v>142</v>
      </c>
      <c r="E1158" s="93"/>
    </row>
    <row r="1159" spans="1:5">
      <c r="A1159" s="22" t="s">
        <v>628</v>
      </c>
      <c r="B1159" s="22" t="s">
        <v>632</v>
      </c>
      <c r="C1159" s="22" t="s">
        <v>169</v>
      </c>
      <c r="D1159" s="25" t="s">
        <v>169</v>
      </c>
      <c r="E1159" s="93"/>
    </row>
    <row r="1160" spans="1:5">
      <c r="A1160" s="22" t="s">
        <v>628</v>
      </c>
      <c r="B1160" s="22" t="s">
        <v>144</v>
      </c>
      <c r="C1160" s="22" t="s">
        <v>144</v>
      </c>
      <c r="D1160" s="25" t="s">
        <v>144</v>
      </c>
      <c r="E1160" s="93"/>
    </row>
    <row r="1161" spans="1:5">
      <c r="A1161" s="22" t="s">
        <v>628</v>
      </c>
      <c r="B1161" s="22" t="s">
        <v>633</v>
      </c>
      <c r="C1161" s="22" t="s">
        <v>634</v>
      </c>
      <c r="D1161" s="25" t="s">
        <v>634</v>
      </c>
      <c r="E1161" s="93"/>
    </row>
    <row r="1162" spans="1:5">
      <c r="A1162" s="22" t="s">
        <v>628</v>
      </c>
      <c r="B1162" s="22" t="s">
        <v>143</v>
      </c>
      <c r="C1162" s="22" t="s">
        <v>143</v>
      </c>
      <c r="D1162" s="25" t="s">
        <v>143</v>
      </c>
      <c r="E1162" s="93"/>
    </row>
    <row r="1163" spans="1:5">
      <c r="A1163" s="22" t="s">
        <v>628</v>
      </c>
      <c r="B1163" s="22" t="s">
        <v>138</v>
      </c>
      <c r="C1163" s="22" t="s">
        <v>138</v>
      </c>
      <c r="D1163" s="25" t="s">
        <v>138</v>
      </c>
    </row>
    <row r="1164" spans="1:5">
      <c r="A1164" s="22" t="s">
        <v>628</v>
      </c>
      <c r="B1164" s="22" t="s">
        <v>141</v>
      </c>
      <c r="C1164" s="22" t="s">
        <v>141</v>
      </c>
      <c r="D1164" s="25" t="s">
        <v>141</v>
      </c>
    </row>
    <row r="1165" spans="1:5">
      <c r="A1165" s="36"/>
      <c r="C1165" s="67"/>
    </row>
    <row r="1166" spans="1:5">
      <c r="A1166" s="36"/>
      <c r="C1166" s="67"/>
    </row>
    <row r="1167" spans="1:5">
      <c r="A1167" s="22" t="s">
        <v>635</v>
      </c>
      <c r="B1167" s="22" t="s">
        <v>258</v>
      </c>
      <c r="C1167" s="22" t="s">
        <v>258</v>
      </c>
      <c r="D1167" s="25" t="s">
        <v>258</v>
      </c>
      <c r="E1167" s="93"/>
    </row>
    <row r="1168" spans="1:5">
      <c r="A1168" s="22" t="s">
        <v>635</v>
      </c>
      <c r="B1168" s="22" t="s">
        <v>636</v>
      </c>
      <c r="C1168" s="22" t="s">
        <v>637</v>
      </c>
      <c r="D1168" s="25" t="s">
        <v>637</v>
      </c>
      <c r="E1168" s="93"/>
    </row>
    <row r="1169" spans="1:5">
      <c r="A1169" s="22" t="s">
        <v>635</v>
      </c>
      <c r="B1169" s="22" t="s">
        <v>254</v>
      </c>
      <c r="C1169" s="22" t="s">
        <v>254</v>
      </c>
      <c r="D1169" s="25" t="s">
        <v>254</v>
      </c>
      <c r="E1169" s="93"/>
    </row>
    <row r="1170" spans="1:5">
      <c r="A1170" s="22" t="s">
        <v>635</v>
      </c>
      <c r="B1170" s="22" t="s">
        <v>259</v>
      </c>
      <c r="C1170" s="22" t="s">
        <v>259</v>
      </c>
      <c r="D1170" s="25" t="s">
        <v>259</v>
      </c>
      <c r="E1170" s="93"/>
    </row>
    <row r="1171" spans="1:5">
      <c r="A1171" s="22" t="s">
        <v>635</v>
      </c>
      <c r="B1171" s="22" t="s">
        <v>260</v>
      </c>
      <c r="C1171" s="22" t="s">
        <v>260</v>
      </c>
      <c r="D1171" s="25" t="s">
        <v>260</v>
      </c>
      <c r="E1171" s="93"/>
    </row>
    <row r="1172" spans="1:5">
      <c r="A1172" s="22" t="s">
        <v>635</v>
      </c>
      <c r="B1172" s="22" t="s">
        <v>255</v>
      </c>
      <c r="C1172" s="22" t="s">
        <v>255</v>
      </c>
      <c r="D1172" s="25" t="s">
        <v>255</v>
      </c>
      <c r="E1172" s="93"/>
    </row>
    <row r="1173" spans="1:5">
      <c r="A1173" s="22" t="s">
        <v>635</v>
      </c>
      <c r="B1173" s="22" t="s">
        <v>252</v>
      </c>
      <c r="C1173" s="22" t="s">
        <v>252</v>
      </c>
      <c r="D1173" s="25" t="s">
        <v>252</v>
      </c>
      <c r="E1173" s="93"/>
    </row>
    <row r="1174" spans="1:5">
      <c r="A1174" s="22" t="s">
        <v>635</v>
      </c>
      <c r="B1174" s="22" t="s">
        <v>638</v>
      </c>
      <c r="C1174" s="22" t="s">
        <v>261</v>
      </c>
      <c r="D1174" s="25" t="s">
        <v>261</v>
      </c>
      <c r="E1174" s="93"/>
    </row>
    <row r="1175" spans="1:5">
      <c r="A1175" s="22" t="s">
        <v>635</v>
      </c>
      <c r="B1175" s="22" t="s">
        <v>639</v>
      </c>
      <c r="C1175" s="22" t="s">
        <v>253</v>
      </c>
      <c r="D1175" s="25" t="s">
        <v>253</v>
      </c>
    </row>
    <row r="1176" spans="1:5">
      <c r="A1176" s="22" t="s">
        <v>635</v>
      </c>
      <c r="B1176" s="22" t="s">
        <v>262</v>
      </c>
      <c r="C1176" s="22" t="s">
        <v>262</v>
      </c>
      <c r="D1176" s="25" t="s">
        <v>262</v>
      </c>
    </row>
    <row r="1177" spans="1:5">
      <c r="A1177" s="22" t="s">
        <v>635</v>
      </c>
      <c r="B1177" s="22" t="s">
        <v>256</v>
      </c>
      <c r="C1177" s="22" t="s">
        <v>256</v>
      </c>
      <c r="D1177" s="25" t="s">
        <v>256</v>
      </c>
    </row>
    <row r="1178" spans="1:5">
      <c r="A1178" s="22" t="s">
        <v>635</v>
      </c>
      <c r="B1178" s="22" t="s">
        <v>257</v>
      </c>
      <c r="C1178" s="22" t="s">
        <v>257</v>
      </c>
      <c r="D1178" s="25" t="s">
        <v>257</v>
      </c>
    </row>
    <row r="1179" spans="1:5">
      <c r="C1179" s="67"/>
    </row>
    <row r="1180" spans="1:5">
      <c r="C1180" s="67"/>
    </row>
    <row r="1181" spans="1:5">
      <c r="A1181" s="22" t="s">
        <v>640</v>
      </c>
      <c r="B1181" s="22" t="s">
        <v>641</v>
      </c>
      <c r="C1181" s="22" t="s">
        <v>217</v>
      </c>
      <c r="D1181" s="25" t="s">
        <v>217</v>
      </c>
    </row>
    <row r="1182" spans="1:5">
      <c r="A1182" s="22" t="s">
        <v>640</v>
      </c>
      <c r="B1182" s="22" t="s">
        <v>220</v>
      </c>
      <c r="C1182" s="22" t="s">
        <v>220</v>
      </c>
      <c r="D1182" s="25" t="s">
        <v>220</v>
      </c>
    </row>
    <row r="1183" spans="1:5">
      <c r="A1183" s="22" t="s">
        <v>640</v>
      </c>
      <c r="B1183" s="22" t="s">
        <v>642</v>
      </c>
      <c r="C1183" s="22" t="s">
        <v>222</v>
      </c>
      <c r="D1183" s="25" t="s">
        <v>222</v>
      </c>
    </row>
    <row r="1184" spans="1:5">
      <c r="A1184" s="22" t="s">
        <v>640</v>
      </c>
      <c r="B1184" s="22" t="s">
        <v>643</v>
      </c>
      <c r="C1184" s="22" t="s">
        <v>644</v>
      </c>
      <c r="D1184" s="25" t="s">
        <v>644</v>
      </c>
      <c r="E1184" s="36"/>
    </row>
    <row r="1185" spans="1:5">
      <c r="A1185" s="22" t="s">
        <v>640</v>
      </c>
      <c r="B1185" s="22" t="s">
        <v>223</v>
      </c>
      <c r="C1185" s="22" t="s">
        <v>223</v>
      </c>
      <c r="D1185" s="25" t="s">
        <v>223</v>
      </c>
      <c r="E1185" s="36"/>
    </row>
    <row r="1186" spans="1:5">
      <c r="A1186" s="22" t="s">
        <v>640</v>
      </c>
      <c r="B1186" s="22" t="s">
        <v>645</v>
      </c>
      <c r="C1186" s="22" t="s">
        <v>646</v>
      </c>
      <c r="D1186" s="25" t="s">
        <v>646</v>
      </c>
    </row>
    <row r="1187" spans="1:5">
      <c r="A1187" s="22" t="s">
        <v>640</v>
      </c>
      <c r="B1187" s="22" t="s">
        <v>647</v>
      </c>
      <c r="C1187" s="22" t="s">
        <v>648</v>
      </c>
      <c r="D1187" s="25" t="s">
        <v>648</v>
      </c>
    </row>
    <row r="1188" spans="1:5">
      <c r="A1188" s="22" t="s">
        <v>640</v>
      </c>
      <c r="B1188" s="22" t="s">
        <v>649</v>
      </c>
      <c r="C1188" s="22" t="s">
        <v>649</v>
      </c>
      <c r="D1188" s="25" t="s">
        <v>649</v>
      </c>
    </row>
    <row r="1189" spans="1:5">
      <c r="A1189" s="22" t="s">
        <v>640</v>
      </c>
      <c r="B1189" s="22" t="s">
        <v>650</v>
      </c>
      <c r="C1189" s="22" t="s">
        <v>651</v>
      </c>
      <c r="D1189" s="25" t="s">
        <v>651</v>
      </c>
    </row>
    <row r="1190" spans="1:5">
      <c r="A1190" s="22" t="s">
        <v>640</v>
      </c>
      <c r="B1190" s="22" t="s">
        <v>218</v>
      </c>
      <c r="C1190" s="22" t="s">
        <v>218</v>
      </c>
      <c r="D1190" s="25" t="s">
        <v>218</v>
      </c>
    </row>
    <row r="1191" spans="1:5">
      <c r="A1191" s="22" t="s">
        <v>640</v>
      </c>
      <c r="B1191" s="22" t="s">
        <v>221</v>
      </c>
      <c r="C1191" s="22" t="s">
        <v>221</v>
      </c>
      <c r="D1191" s="25" t="s">
        <v>221</v>
      </c>
    </row>
    <row r="1192" spans="1:5">
      <c r="C1192" s="67"/>
    </row>
    <row r="1193" spans="1:5">
      <c r="C1193" s="67"/>
    </row>
    <row r="1194" spans="1:5">
      <c r="A1194" s="22" t="s">
        <v>652</v>
      </c>
      <c r="B1194" s="22" t="s">
        <v>172</v>
      </c>
      <c r="C1194" s="22" t="s">
        <v>172</v>
      </c>
      <c r="D1194" s="25" t="s">
        <v>172</v>
      </c>
    </row>
    <row r="1195" spans="1:5">
      <c r="A1195" s="22" t="s">
        <v>652</v>
      </c>
      <c r="B1195" s="22" t="s">
        <v>151</v>
      </c>
      <c r="C1195" s="22" t="s">
        <v>151</v>
      </c>
      <c r="D1195" s="25" t="s">
        <v>151</v>
      </c>
    </row>
    <row r="1196" spans="1:5">
      <c r="A1196" s="22" t="s">
        <v>652</v>
      </c>
      <c r="B1196" s="22" t="s">
        <v>653</v>
      </c>
      <c r="C1196" s="22" t="s">
        <v>175</v>
      </c>
      <c r="D1196" s="25" t="s">
        <v>175</v>
      </c>
    </row>
    <row r="1197" spans="1:5">
      <c r="A1197" s="22" t="s">
        <v>652</v>
      </c>
      <c r="B1197" s="22" t="s">
        <v>123</v>
      </c>
      <c r="C1197" s="22" t="s">
        <v>123</v>
      </c>
      <c r="D1197" s="25" t="s">
        <v>123</v>
      </c>
    </row>
    <row r="1198" spans="1:5">
      <c r="A1198" s="22" t="s">
        <v>652</v>
      </c>
      <c r="B1198" s="22" t="s">
        <v>173</v>
      </c>
      <c r="C1198" s="22" t="s">
        <v>173</v>
      </c>
      <c r="D1198" s="25" t="s">
        <v>173</v>
      </c>
    </row>
    <row r="1199" spans="1:5">
      <c r="A1199" s="22" t="s">
        <v>652</v>
      </c>
      <c r="B1199" s="22" t="s">
        <v>155</v>
      </c>
      <c r="C1199" s="22" t="s">
        <v>155</v>
      </c>
      <c r="D1199" s="25" t="s">
        <v>155</v>
      </c>
    </row>
    <row r="1200" spans="1:5">
      <c r="A1200" s="22" t="s">
        <v>652</v>
      </c>
      <c r="B1200" s="22" t="s">
        <v>654</v>
      </c>
      <c r="C1200" s="22" t="s">
        <v>174</v>
      </c>
      <c r="D1200" s="25" t="s">
        <v>174</v>
      </c>
      <c r="E1200" s="36"/>
    </row>
    <row r="1201" spans="1:5">
      <c r="A1201" s="22" t="s">
        <v>652</v>
      </c>
      <c r="B1201" s="22" t="s">
        <v>655</v>
      </c>
      <c r="C1201" s="22" t="s">
        <v>158</v>
      </c>
      <c r="D1201" s="25" t="s">
        <v>158</v>
      </c>
      <c r="E1201" s="36"/>
    </row>
    <row r="1202" spans="1:5">
      <c r="A1202" s="22" t="s">
        <v>652</v>
      </c>
      <c r="B1202" s="22" t="s">
        <v>656</v>
      </c>
      <c r="C1202" s="22" t="s">
        <v>176</v>
      </c>
      <c r="D1202" s="25" t="s">
        <v>176</v>
      </c>
      <c r="E1202" s="36"/>
    </row>
    <row r="1203" spans="1:5">
      <c r="A1203" s="22" t="s">
        <v>652</v>
      </c>
      <c r="B1203" s="22" t="s">
        <v>150</v>
      </c>
      <c r="C1203" s="22" t="s">
        <v>150</v>
      </c>
      <c r="D1203" s="25" t="s">
        <v>150</v>
      </c>
      <c r="E1203" s="36"/>
    </row>
    <row r="1204" spans="1:5">
      <c r="A1204" s="22" t="s">
        <v>652</v>
      </c>
      <c r="B1204" s="22" t="s">
        <v>147</v>
      </c>
      <c r="C1204" s="22" t="s">
        <v>147</v>
      </c>
      <c r="D1204" s="25" t="s">
        <v>147</v>
      </c>
      <c r="E1204" s="36"/>
    </row>
    <row r="1205" spans="1:5">
      <c r="A1205" s="22" t="s">
        <v>652</v>
      </c>
      <c r="B1205" s="22" t="s">
        <v>157</v>
      </c>
      <c r="C1205" s="22" t="s">
        <v>157</v>
      </c>
      <c r="D1205" s="25" t="s">
        <v>157</v>
      </c>
      <c r="E1205" s="36"/>
    </row>
    <row r="1206" spans="1:5">
      <c r="A1206" s="22" t="s">
        <v>652</v>
      </c>
      <c r="B1206" s="22" t="s">
        <v>153</v>
      </c>
      <c r="C1206" s="22" t="s">
        <v>153</v>
      </c>
      <c r="D1206" s="25" t="s">
        <v>153</v>
      </c>
      <c r="E1206" s="36"/>
    </row>
    <row r="1207" spans="1:5">
      <c r="A1207" s="22" t="s">
        <v>652</v>
      </c>
      <c r="B1207" s="22" t="s">
        <v>146</v>
      </c>
      <c r="C1207" s="22" t="s">
        <v>146</v>
      </c>
      <c r="D1207" s="25" t="s">
        <v>146</v>
      </c>
      <c r="E1207" s="36"/>
    </row>
    <row r="1208" spans="1:5">
      <c r="A1208" s="22" t="s">
        <v>652</v>
      </c>
      <c r="B1208" s="22" t="s">
        <v>152</v>
      </c>
      <c r="C1208" s="22" t="s">
        <v>152</v>
      </c>
      <c r="D1208" s="25" t="s">
        <v>152</v>
      </c>
    </row>
    <row r="1209" spans="1:5">
      <c r="A1209" s="22" t="s">
        <v>652</v>
      </c>
      <c r="B1209" s="22" t="s">
        <v>148</v>
      </c>
      <c r="C1209" s="22" t="s">
        <v>148</v>
      </c>
      <c r="D1209" s="25" t="s">
        <v>148</v>
      </c>
    </row>
    <row r="1210" spans="1:5">
      <c r="A1210" s="22" t="s">
        <v>652</v>
      </c>
      <c r="B1210" s="22" t="s">
        <v>149</v>
      </c>
      <c r="C1210" s="22" t="s">
        <v>149</v>
      </c>
      <c r="D1210" s="25" t="s">
        <v>149</v>
      </c>
    </row>
    <row r="1211" spans="1:5">
      <c r="A1211" s="22" t="s">
        <v>652</v>
      </c>
      <c r="B1211" s="22" t="s">
        <v>156</v>
      </c>
      <c r="C1211" s="22" t="s">
        <v>156</v>
      </c>
      <c r="D1211" s="25" t="s">
        <v>156</v>
      </c>
    </row>
    <row r="1212" spans="1:5">
      <c r="A1212" s="22" t="s">
        <v>652</v>
      </c>
      <c r="B1212" s="22" t="s">
        <v>657</v>
      </c>
      <c r="C1212" s="22" t="s">
        <v>154</v>
      </c>
      <c r="D1212" s="25" t="s">
        <v>154</v>
      </c>
    </row>
    <row r="1213" spans="1:5">
      <c r="C1213" s="67"/>
    </row>
    <row r="1214" spans="1:5">
      <c r="C1214" s="67"/>
    </row>
    <row r="1215" spans="1:5">
      <c r="A1215" s="22" t="s">
        <v>658</v>
      </c>
      <c r="B1215" s="22" t="s">
        <v>180</v>
      </c>
      <c r="C1215" s="22" t="s">
        <v>180</v>
      </c>
      <c r="D1215" s="25" t="s">
        <v>180</v>
      </c>
    </row>
    <row r="1216" spans="1:5">
      <c r="A1216" s="22" t="s">
        <v>658</v>
      </c>
      <c r="B1216" s="22" t="s">
        <v>183</v>
      </c>
      <c r="C1216" s="22" t="s">
        <v>183</v>
      </c>
      <c r="D1216" s="25" t="s">
        <v>183</v>
      </c>
    </row>
    <row r="1217" spans="1:4">
      <c r="A1217" s="22" t="s">
        <v>658</v>
      </c>
      <c r="B1217" s="22" t="s">
        <v>187</v>
      </c>
      <c r="C1217" s="22" t="s">
        <v>187</v>
      </c>
      <c r="D1217" s="25" t="s">
        <v>187</v>
      </c>
    </row>
    <row r="1218" spans="1:4">
      <c r="A1218" s="22" t="s">
        <v>658</v>
      </c>
      <c r="B1218" s="22" t="s">
        <v>179</v>
      </c>
      <c r="C1218" s="22" t="s">
        <v>179</v>
      </c>
      <c r="D1218" s="25" t="s">
        <v>179</v>
      </c>
    </row>
    <row r="1219" spans="1:4">
      <c r="A1219" s="22" t="s">
        <v>658</v>
      </c>
      <c r="B1219" s="22" t="s">
        <v>659</v>
      </c>
      <c r="C1219" s="22" t="s">
        <v>177</v>
      </c>
      <c r="D1219" s="25" t="s">
        <v>177</v>
      </c>
    </row>
    <row r="1220" spans="1:4">
      <c r="A1220" s="22" t="s">
        <v>658</v>
      </c>
      <c r="B1220" s="22" t="s">
        <v>188</v>
      </c>
      <c r="C1220" s="22" t="s">
        <v>188</v>
      </c>
      <c r="D1220" s="25" t="s">
        <v>188</v>
      </c>
    </row>
    <row r="1221" spans="1:4">
      <c r="A1221" s="22" t="s">
        <v>658</v>
      </c>
      <c r="B1221" s="22" t="s">
        <v>660</v>
      </c>
      <c r="C1221" s="22" t="s">
        <v>181</v>
      </c>
      <c r="D1221" s="25" t="s">
        <v>181</v>
      </c>
    </row>
    <row r="1222" spans="1:4">
      <c r="A1222" s="22" t="s">
        <v>658</v>
      </c>
      <c r="B1222" s="22" t="s">
        <v>182</v>
      </c>
      <c r="C1222" s="22" t="s">
        <v>182</v>
      </c>
      <c r="D1222" s="25" t="s">
        <v>182</v>
      </c>
    </row>
    <row r="1223" spans="1:4">
      <c r="A1223" s="22" t="s">
        <v>658</v>
      </c>
      <c r="B1223" s="22" t="s">
        <v>178</v>
      </c>
      <c r="C1223" s="22" t="s">
        <v>178</v>
      </c>
      <c r="D1223" s="25" t="s">
        <v>178</v>
      </c>
    </row>
    <row r="1224" spans="1:4">
      <c r="A1224" s="22" t="s">
        <v>658</v>
      </c>
      <c r="B1224" s="22" t="s">
        <v>661</v>
      </c>
      <c r="C1224" s="22" t="s">
        <v>184</v>
      </c>
      <c r="D1224" s="25" t="s">
        <v>184</v>
      </c>
    </row>
    <row r="1225" spans="1:4">
      <c r="A1225" s="22" t="s">
        <v>658</v>
      </c>
      <c r="B1225" s="22" t="s">
        <v>185</v>
      </c>
      <c r="C1225" s="22" t="s">
        <v>185</v>
      </c>
      <c r="D1225" s="25" t="s">
        <v>185</v>
      </c>
    </row>
    <row r="1226" spans="1:4">
      <c r="A1226" s="22" t="s">
        <v>658</v>
      </c>
      <c r="B1226" s="22" t="s">
        <v>186</v>
      </c>
      <c r="C1226" s="22" t="s">
        <v>186</v>
      </c>
      <c r="D1226" s="25" t="s">
        <v>186</v>
      </c>
    </row>
    <row r="1227" spans="1:4">
      <c r="A1227" s="22" t="s">
        <v>658</v>
      </c>
      <c r="B1227" s="22" t="s">
        <v>662</v>
      </c>
      <c r="C1227" s="22" t="s">
        <v>189</v>
      </c>
      <c r="D1227" s="25" t="s">
        <v>189</v>
      </c>
    </row>
    <row r="1228" spans="1:4">
      <c r="C1228" s="67"/>
    </row>
    <row r="1229" spans="1:4">
      <c r="C1229" s="67"/>
    </row>
    <row r="1230" spans="1:4">
      <c r="A1230" s="22" t="s">
        <v>663</v>
      </c>
      <c r="B1230" s="22" t="s">
        <v>664</v>
      </c>
      <c r="C1230" s="22" t="s">
        <v>198</v>
      </c>
      <c r="D1230" s="25" t="s">
        <v>198</v>
      </c>
    </row>
    <row r="1231" spans="1:4">
      <c r="A1231" s="22" t="s">
        <v>663</v>
      </c>
      <c r="B1231" s="22" t="s">
        <v>190</v>
      </c>
      <c r="C1231" s="22" t="s">
        <v>190</v>
      </c>
      <c r="D1231" s="25" t="s">
        <v>190</v>
      </c>
    </row>
    <row r="1232" spans="1:4">
      <c r="A1232" s="22" t="s">
        <v>663</v>
      </c>
      <c r="B1232" s="22" t="s">
        <v>194</v>
      </c>
      <c r="C1232" s="22" t="s">
        <v>194</v>
      </c>
      <c r="D1232" s="25" t="s">
        <v>194</v>
      </c>
    </row>
    <row r="1233" spans="1:4">
      <c r="A1233" s="22" t="s">
        <v>663</v>
      </c>
      <c r="B1233" s="22" t="s">
        <v>191</v>
      </c>
      <c r="C1233" s="22" t="s">
        <v>191</v>
      </c>
      <c r="D1233" s="25" t="s">
        <v>191</v>
      </c>
    </row>
    <row r="1234" spans="1:4">
      <c r="A1234" s="22" t="s">
        <v>663</v>
      </c>
      <c r="B1234" s="22" t="s">
        <v>195</v>
      </c>
      <c r="C1234" s="22" t="s">
        <v>195</v>
      </c>
      <c r="D1234" s="25" t="s">
        <v>195</v>
      </c>
    </row>
    <row r="1235" spans="1:4">
      <c r="A1235" s="22" t="s">
        <v>663</v>
      </c>
      <c r="B1235" s="22" t="s">
        <v>192</v>
      </c>
      <c r="C1235" s="22" t="s">
        <v>192</v>
      </c>
      <c r="D1235" s="25" t="s">
        <v>192</v>
      </c>
    </row>
    <row r="1236" spans="1:4">
      <c r="A1236" s="22" t="s">
        <v>663</v>
      </c>
      <c r="B1236" s="22" t="s">
        <v>665</v>
      </c>
      <c r="C1236" s="22" t="s">
        <v>196</v>
      </c>
      <c r="D1236" s="25" t="s">
        <v>196</v>
      </c>
    </row>
    <row r="1237" spans="1:4">
      <c r="A1237" s="22" t="s">
        <v>663</v>
      </c>
      <c r="B1237" s="22" t="s">
        <v>666</v>
      </c>
      <c r="C1237" s="22" t="s">
        <v>193</v>
      </c>
      <c r="D1237" s="25" t="s">
        <v>193</v>
      </c>
    </row>
    <row r="1238" spans="1:4">
      <c r="A1238" s="22" t="s">
        <v>663</v>
      </c>
      <c r="B1238" s="22" t="s">
        <v>197</v>
      </c>
      <c r="C1238" s="22" t="s">
        <v>197</v>
      </c>
      <c r="D1238" s="25" t="s">
        <v>197</v>
      </c>
    </row>
    <row r="1239" spans="1:4">
      <c r="A1239" s="22" t="s">
        <v>663</v>
      </c>
      <c r="B1239" s="22" t="s">
        <v>199</v>
      </c>
      <c r="C1239" s="22" t="s">
        <v>199</v>
      </c>
      <c r="D1239" s="25" t="s">
        <v>199</v>
      </c>
    </row>
    <row r="1240" spans="1:4">
      <c r="C1240" s="67"/>
    </row>
    <row r="1241" spans="1:4">
      <c r="C1241" s="67"/>
    </row>
    <row r="1242" spans="1:4">
      <c r="A1242" s="22" t="s">
        <v>667</v>
      </c>
      <c r="B1242" s="22" t="s">
        <v>668</v>
      </c>
      <c r="C1242" s="22" t="s">
        <v>205</v>
      </c>
      <c r="D1242" s="25" t="s">
        <v>205</v>
      </c>
    </row>
    <row r="1243" spans="1:4">
      <c r="A1243" s="22" t="s">
        <v>667</v>
      </c>
      <c r="B1243" s="22" t="s">
        <v>124</v>
      </c>
      <c r="C1243" s="22" t="s">
        <v>124</v>
      </c>
      <c r="D1243" s="25" t="s">
        <v>124</v>
      </c>
    </row>
    <row r="1244" spans="1:4">
      <c r="A1244" s="22" t="s">
        <v>667</v>
      </c>
      <c r="B1244" s="22" t="s">
        <v>200</v>
      </c>
      <c r="C1244" s="22" t="s">
        <v>200</v>
      </c>
      <c r="D1244" s="25" t="s">
        <v>200</v>
      </c>
    </row>
    <row r="1245" spans="1:4">
      <c r="A1245" s="22" t="s">
        <v>667</v>
      </c>
      <c r="B1245" s="22" t="s">
        <v>210</v>
      </c>
      <c r="C1245" s="22" t="s">
        <v>210</v>
      </c>
      <c r="D1245" s="25" t="s">
        <v>210</v>
      </c>
    </row>
    <row r="1246" spans="1:4">
      <c r="A1246" s="22" t="s">
        <v>667</v>
      </c>
      <c r="B1246" s="22" t="s">
        <v>669</v>
      </c>
      <c r="C1246" s="22" t="s">
        <v>216</v>
      </c>
      <c r="D1246" s="25" t="s">
        <v>216</v>
      </c>
    </row>
    <row r="1247" spans="1:4">
      <c r="A1247" s="22" t="s">
        <v>667</v>
      </c>
      <c r="B1247" s="22" t="s">
        <v>201</v>
      </c>
      <c r="C1247" s="22" t="s">
        <v>201</v>
      </c>
      <c r="D1247" s="25" t="s">
        <v>201</v>
      </c>
    </row>
    <row r="1248" spans="1:4">
      <c r="A1248" s="22" t="s">
        <v>667</v>
      </c>
      <c r="B1248" s="22" t="s">
        <v>125</v>
      </c>
      <c r="C1248" s="22" t="s">
        <v>125</v>
      </c>
      <c r="D1248" s="25" t="s">
        <v>125</v>
      </c>
    </row>
    <row r="1249" spans="1:4">
      <c r="A1249" s="22" t="s">
        <v>667</v>
      </c>
      <c r="B1249" s="22" t="s">
        <v>211</v>
      </c>
      <c r="C1249" s="22" t="s">
        <v>211</v>
      </c>
      <c r="D1249" s="25" t="s">
        <v>211</v>
      </c>
    </row>
    <row r="1250" spans="1:4">
      <c r="A1250" s="22" t="s">
        <v>667</v>
      </c>
      <c r="B1250" s="22" t="s">
        <v>202</v>
      </c>
      <c r="C1250" s="22" t="s">
        <v>202</v>
      </c>
      <c r="D1250" s="25" t="s">
        <v>202</v>
      </c>
    </row>
    <row r="1251" spans="1:4">
      <c r="A1251" s="22" t="s">
        <v>667</v>
      </c>
      <c r="B1251" s="22" t="s">
        <v>203</v>
      </c>
      <c r="C1251" s="22" t="s">
        <v>203</v>
      </c>
      <c r="D1251" s="25" t="s">
        <v>203</v>
      </c>
    </row>
    <row r="1252" spans="1:4">
      <c r="A1252" s="22" t="s">
        <v>667</v>
      </c>
      <c r="B1252" s="22" t="s">
        <v>670</v>
      </c>
      <c r="C1252" s="22" t="s">
        <v>207</v>
      </c>
      <c r="D1252" s="25" t="s">
        <v>207</v>
      </c>
    </row>
    <row r="1253" spans="1:4">
      <c r="A1253" s="22" t="s">
        <v>667</v>
      </c>
      <c r="B1253" s="22" t="s">
        <v>212</v>
      </c>
      <c r="C1253" s="22" t="s">
        <v>212</v>
      </c>
      <c r="D1253" s="25" t="s">
        <v>212</v>
      </c>
    </row>
    <row r="1254" spans="1:4">
      <c r="A1254" s="22" t="s">
        <v>667</v>
      </c>
      <c r="B1254" s="22" t="s">
        <v>213</v>
      </c>
      <c r="C1254" s="22" t="s">
        <v>213</v>
      </c>
      <c r="D1254" s="25" t="s">
        <v>213</v>
      </c>
    </row>
    <row r="1255" spans="1:4">
      <c r="A1255" s="22" t="s">
        <v>667</v>
      </c>
      <c r="B1255" s="22" t="s">
        <v>671</v>
      </c>
      <c r="C1255" s="22" t="s">
        <v>208</v>
      </c>
      <c r="D1255" s="25" t="s">
        <v>208</v>
      </c>
    </row>
    <row r="1256" spans="1:4">
      <c r="A1256" s="22" t="s">
        <v>667</v>
      </c>
      <c r="B1256" s="22" t="s">
        <v>672</v>
      </c>
      <c r="C1256" s="22" t="s">
        <v>214</v>
      </c>
      <c r="D1256" s="25" t="s">
        <v>214</v>
      </c>
    </row>
    <row r="1257" spans="1:4">
      <c r="A1257" s="22" t="s">
        <v>667</v>
      </c>
      <c r="B1257" s="22" t="s">
        <v>673</v>
      </c>
      <c r="C1257" s="22" t="s">
        <v>209</v>
      </c>
      <c r="D1257" s="25" t="s">
        <v>209</v>
      </c>
    </row>
    <row r="1258" spans="1:4">
      <c r="A1258" s="22" t="s">
        <v>667</v>
      </c>
      <c r="B1258" s="22" t="s">
        <v>674</v>
      </c>
      <c r="C1258" s="22" t="s">
        <v>206</v>
      </c>
      <c r="D1258" s="25" t="s">
        <v>206</v>
      </c>
    </row>
    <row r="1259" spans="1:4">
      <c r="A1259" s="22" t="s">
        <v>667</v>
      </c>
      <c r="B1259" s="22" t="s">
        <v>126</v>
      </c>
      <c r="C1259" s="22" t="s">
        <v>126</v>
      </c>
      <c r="D1259" s="25" t="s">
        <v>126</v>
      </c>
    </row>
    <row r="1260" spans="1:4">
      <c r="A1260" s="22" t="s">
        <v>667</v>
      </c>
      <c r="B1260" s="22" t="s">
        <v>215</v>
      </c>
      <c r="C1260" s="22" t="s">
        <v>215</v>
      </c>
      <c r="D1260" s="25" t="s">
        <v>215</v>
      </c>
    </row>
    <row r="1261" spans="1:4">
      <c r="A1261" s="22" t="s">
        <v>667</v>
      </c>
      <c r="B1261" s="22" t="s">
        <v>204</v>
      </c>
      <c r="C1261" s="22" t="s">
        <v>204</v>
      </c>
      <c r="D1261" s="25" t="s">
        <v>204</v>
      </c>
    </row>
    <row r="1262" spans="1:4">
      <c r="C1262" s="67"/>
    </row>
    <row r="1263" spans="1:4">
      <c r="C1263" s="67"/>
    </row>
    <row r="1264" spans="1:4">
      <c r="A1264" s="22" t="s">
        <v>675</v>
      </c>
      <c r="B1264" s="22" t="s">
        <v>676</v>
      </c>
      <c r="C1264" s="22" t="s">
        <v>244</v>
      </c>
      <c r="D1264" s="25" t="s">
        <v>244</v>
      </c>
    </row>
    <row r="1265" spans="1:4">
      <c r="A1265" s="22" t="s">
        <v>675</v>
      </c>
      <c r="B1265" s="22" t="s">
        <v>242</v>
      </c>
      <c r="C1265" s="22" t="s">
        <v>242</v>
      </c>
      <c r="D1265" s="25" t="s">
        <v>242</v>
      </c>
    </row>
    <row r="1266" spans="1:4">
      <c r="A1266" s="22" t="s">
        <v>675</v>
      </c>
      <c r="B1266" s="22" t="s">
        <v>245</v>
      </c>
      <c r="C1266" s="22" t="s">
        <v>245</v>
      </c>
      <c r="D1266" s="25" t="s">
        <v>245</v>
      </c>
    </row>
    <row r="1267" spans="1:4">
      <c r="A1267" s="22" t="s">
        <v>675</v>
      </c>
      <c r="B1267" s="22" t="s">
        <v>248</v>
      </c>
      <c r="C1267" s="22" t="s">
        <v>248</v>
      </c>
      <c r="D1267" s="25" t="s">
        <v>248</v>
      </c>
    </row>
    <row r="1268" spans="1:4">
      <c r="A1268" s="22" t="s">
        <v>675</v>
      </c>
      <c r="B1268" s="22" t="s">
        <v>677</v>
      </c>
      <c r="C1268" s="22" t="s">
        <v>243</v>
      </c>
      <c r="D1268" s="25" t="s">
        <v>243</v>
      </c>
    </row>
    <row r="1269" spans="1:4">
      <c r="A1269" s="22" t="s">
        <v>675</v>
      </c>
      <c r="B1269" s="22" t="s">
        <v>246</v>
      </c>
      <c r="C1269" s="22" t="s">
        <v>246</v>
      </c>
      <c r="D1269" s="25" t="s">
        <v>246</v>
      </c>
    </row>
    <row r="1270" spans="1:4">
      <c r="A1270" s="22" t="s">
        <v>675</v>
      </c>
      <c r="B1270" s="22" t="s">
        <v>159</v>
      </c>
      <c r="C1270" s="22" t="s">
        <v>159</v>
      </c>
      <c r="D1270" s="25" t="s">
        <v>159</v>
      </c>
    </row>
    <row r="1271" spans="1:4">
      <c r="A1271" s="22" t="s">
        <v>675</v>
      </c>
      <c r="B1271" s="22" t="s">
        <v>678</v>
      </c>
      <c r="C1271" s="22" t="s">
        <v>249</v>
      </c>
      <c r="D1271" s="25" t="s">
        <v>249</v>
      </c>
    </row>
    <row r="1272" spans="1:4">
      <c r="A1272" s="22" t="s">
        <v>675</v>
      </c>
      <c r="B1272" s="22" t="s">
        <v>250</v>
      </c>
      <c r="C1272" s="22" t="s">
        <v>250</v>
      </c>
      <c r="D1272" s="25" t="s">
        <v>250</v>
      </c>
    </row>
    <row r="1273" spans="1:4">
      <c r="A1273" s="22" t="s">
        <v>675</v>
      </c>
      <c r="B1273" s="22" t="s">
        <v>247</v>
      </c>
      <c r="C1273" s="22" t="s">
        <v>247</v>
      </c>
      <c r="D1273" s="25" t="s">
        <v>247</v>
      </c>
    </row>
    <row r="1274" spans="1:4">
      <c r="C1274" s="67"/>
    </row>
    <row r="1275" spans="1:4">
      <c r="C1275" s="67"/>
    </row>
    <row r="1276" spans="1:4">
      <c r="A1276" s="22" t="s">
        <v>679</v>
      </c>
      <c r="B1276" s="22" t="s">
        <v>224</v>
      </c>
      <c r="C1276" s="22" t="s">
        <v>224</v>
      </c>
      <c r="D1276" s="25" t="s">
        <v>224</v>
      </c>
    </row>
    <row r="1277" spans="1:4">
      <c r="A1277" s="22" t="s">
        <v>679</v>
      </c>
      <c r="B1277" s="22" t="s">
        <v>239</v>
      </c>
      <c r="C1277" s="22" t="s">
        <v>239</v>
      </c>
      <c r="D1277" s="25" t="s">
        <v>239</v>
      </c>
    </row>
    <row r="1278" spans="1:4">
      <c r="A1278" s="22" t="s">
        <v>679</v>
      </c>
      <c r="B1278" s="22" t="s">
        <v>227</v>
      </c>
      <c r="C1278" s="22" t="s">
        <v>227</v>
      </c>
      <c r="D1278" s="25" t="s">
        <v>227</v>
      </c>
    </row>
    <row r="1279" spans="1:4">
      <c r="A1279" s="22" t="s">
        <v>679</v>
      </c>
      <c r="B1279" s="22" t="s">
        <v>225</v>
      </c>
      <c r="C1279" s="22" t="s">
        <v>225</v>
      </c>
      <c r="D1279" s="25" t="s">
        <v>225</v>
      </c>
    </row>
    <row r="1280" spans="1:4">
      <c r="A1280" s="22" t="s">
        <v>679</v>
      </c>
      <c r="B1280" s="22" t="s">
        <v>229</v>
      </c>
      <c r="C1280" s="22" t="s">
        <v>229</v>
      </c>
      <c r="D1280" s="25" t="s">
        <v>229</v>
      </c>
    </row>
    <row r="1281" spans="1:5">
      <c r="A1281" s="22" t="s">
        <v>679</v>
      </c>
      <c r="B1281" s="22" t="s">
        <v>680</v>
      </c>
      <c r="C1281" s="22" t="s">
        <v>234</v>
      </c>
      <c r="D1281" s="25" t="s">
        <v>234</v>
      </c>
    </row>
    <row r="1282" spans="1:5">
      <c r="A1282" s="22" t="s">
        <v>679</v>
      </c>
      <c r="B1282" s="22" t="s">
        <v>681</v>
      </c>
      <c r="C1282" s="22" t="s">
        <v>236</v>
      </c>
      <c r="D1282" s="25" t="s">
        <v>236</v>
      </c>
    </row>
    <row r="1283" spans="1:5">
      <c r="A1283" s="22" t="s">
        <v>679</v>
      </c>
      <c r="B1283" s="22" t="s">
        <v>682</v>
      </c>
      <c r="C1283" s="22" t="s">
        <v>230</v>
      </c>
      <c r="D1283" s="25" t="s">
        <v>230</v>
      </c>
    </row>
    <row r="1284" spans="1:5">
      <c r="A1284" s="22" t="s">
        <v>679</v>
      </c>
      <c r="B1284" s="22" t="s">
        <v>683</v>
      </c>
      <c r="C1284" s="22" t="s">
        <v>233</v>
      </c>
      <c r="D1284" s="25" t="s">
        <v>233</v>
      </c>
    </row>
    <row r="1285" spans="1:5">
      <c r="A1285" s="22" t="s">
        <v>679</v>
      </c>
      <c r="B1285" s="22" t="s">
        <v>684</v>
      </c>
      <c r="C1285" s="22" t="s">
        <v>228</v>
      </c>
      <c r="D1285" s="25" t="s">
        <v>228</v>
      </c>
    </row>
    <row r="1286" spans="1:5">
      <c r="A1286" s="22" t="s">
        <v>679</v>
      </c>
      <c r="B1286" s="22" t="s">
        <v>231</v>
      </c>
      <c r="C1286" s="22" t="s">
        <v>231</v>
      </c>
      <c r="D1286" s="25" t="s">
        <v>231</v>
      </c>
    </row>
    <row r="1287" spans="1:5">
      <c r="A1287" s="22" t="s">
        <v>679</v>
      </c>
      <c r="B1287" s="22" t="s">
        <v>685</v>
      </c>
      <c r="C1287" s="22" t="s">
        <v>237</v>
      </c>
      <c r="D1287" s="25" t="s">
        <v>237</v>
      </c>
    </row>
    <row r="1288" spans="1:5">
      <c r="A1288" s="22" t="s">
        <v>679</v>
      </c>
      <c r="B1288" s="22" t="s">
        <v>240</v>
      </c>
      <c r="C1288" s="22" t="s">
        <v>240</v>
      </c>
      <c r="D1288" s="25" t="s">
        <v>240</v>
      </c>
    </row>
    <row r="1289" spans="1:5">
      <c r="A1289" s="22" t="s">
        <v>679</v>
      </c>
      <c r="B1289" s="22" t="s">
        <v>686</v>
      </c>
      <c r="C1289" s="22" t="s">
        <v>238</v>
      </c>
      <c r="D1289" s="25" t="s">
        <v>238</v>
      </c>
    </row>
    <row r="1290" spans="1:5">
      <c r="A1290" s="22" t="s">
        <v>679</v>
      </c>
      <c r="B1290" s="22" t="s">
        <v>241</v>
      </c>
      <c r="C1290" s="22" t="s">
        <v>241</v>
      </c>
      <c r="D1290" s="25" t="s">
        <v>241</v>
      </c>
    </row>
    <row r="1291" spans="1:5">
      <c r="A1291" s="22" t="s">
        <v>679</v>
      </c>
      <c r="B1291" s="22" t="s">
        <v>226</v>
      </c>
      <c r="C1291" s="22" t="s">
        <v>226</v>
      </c>
      <c r="D1291" s="25" t="s">
        <v>226</v>
      </c>
    </row>
    <row r="1292" spans="1:5">
      <c r="A1292" s="22" t="s">
        <v>679</v>
      </c>
      <c r="B1292" s="22" t="s">
        <v>235</v>
      </c>
      <c r="C1292" s="22" t="s">
        <v>235</v>
      </c>
      <c r="D1292" s="25" t="s">
        <v>235</v>
      </c>
    </row>
    <row r="1293" spans="1:5">
      <c r="A1293" s="22" t="s">
        <v>679</v>
      </c>
      <c r="B1293" s="22" t="s">
        <v>232</v>
      </c>
      <c r="C1293" s="22" t="s">
        <v>232</v>
      </c>
      <c r="D1293" s="25" t="s">
        <v>232</v>
      </c>
    </row>
    <row r="1296" spans="1:5">
      <c r="C1296" s="94"/>
      <c r="D1296" s="94"/>
      <c r="E1296" s="94"/>
    </row>
    <row r="1297" spans="1:5">
      <c r="B1297" s="95"/>
      <c r="C1297" s="22"/>
      <c r="D1297" s="94"/>
    </row>
    <row r="1298" spans="1:5">
      <c r="A1298" s="22" t="s">
        <v>1504</v>
      </c>
      <c r="B1298" s="95" t="s">
        <v>126</v>
      </c>
      <c r="C1298" s="95" t="s">
        <v>126</v>
      </c>
      <c r="D1298" s="95" t="s">
        <v>126</v>
      </c>
      <c r="E1298" s="95"/>
    </row>
    <row r="1299" spans="1:5">
      <c r="A1299" s="22" t="s">
        <v>1504</v>
      </c>
      <c r="B1299" s="95" t="s">
        <v>210</v>
      </c>
      <c r="C1299" s="95" t="s">
        <v>210</v>
      </c>
      <c r="D1299" s="95" t="s">
        <v>210</v>
      </c>
      <c r="E1299" s="95"/>
    </row>
    <row r="1300" spans="1:5">
      <c r="A1300" s="22" t="s">
        <v>1504</v>
      </c>
      <c r="B1300" s="95" t="s">
        <v>1505</v>
      </c>
      <c r="C1300" s="95" t="s">
        <v>216</v>
      </c>
      <c r="D1300" s="95" t="s">
        <v>216</v>
      </c>
      <c r="E1300" s="95"/>
    </row>
    <row r="1301" spans="1:5">
      <c r="A1301" s="22" t="s">
        <v>1504</v>
      </c>
      <c r="B1301" s="95" t="s">
        <v>211</v>
      </c>
      <c r="C1301" s="95" t="s">
        <v>211</v>
      </c>
      <c r="D1301" s="95" t="s">
        <v>211</v>
      </c>
      <c r="E1301" s="95"/>
    </row>
    <row r="1302" spans="1:5">
      <c r="A1302" s="22" t="s">
        <v>1504</v>
      </c>
      <c r="B1302" s="95" t="s">
        <v>212</v>
      </c>
      <c r="C1302" s="95" t="s">
        <v>212</v>
      </c>
      <c r="D1302" s="95" t="s">
        <v>212</v>
      </c>
      <c r="E1302" s="95"/>
    </row>
    <row r="1303" spans="1:5">
      <c r="A1303" s="22" t="s">
        <v>1504</v>
      </c>
      <c r="B1303" s="95" t="s">
        <v>213</v>
      </c>
      <c r="C1303" s="95" t="s">
        <v>213</v>
      </c>
      <c r="D1303" s="95" t="s">
        <v>213</v>
      </c>
      <c r="E1303" s="95"/>
    </row>
    <row r="1304" spans="1:5">
      <c r="A1304" s="22" t="s">
        <v>1504</v>
      </c>
      <c r="B1304" s="95" t="s">
        <v>214</v>
      </c>
      <c r="C1304" s="95" t="s">
        <v>214</v>
      </c>
      <c r="D1304" s="95" t="s">
        <v>214</v>
      </c>
      <c r="E1304" s="95"/>
    </row>
    <row r="1305" spans="1:5">
      <c r="A1305" s="22" t="s">
        <v>1504</v>
      </c>
      <c r="B1305" s="95" t="s">
        <v>215</v>
      </c>
      <c r="C1305" s="95" t="s">
        <v>215</v>
      </c>
      <c r="D1305" s="95" t="s">
        <v>215</v>
      </c>
      <c r="E1305" s="95"/>
    </row>
    <row r="1306" spans="1:5">
      <c r="A1306" s="22" t="s">
        <v>1504</v>
      </c>
      <c r="B1306" s="95" t="s">
        <v>1506</v>
      </c>
      <c r="C1306" s="95" t="s">
        <v>1506</v>
      </c>
      <c r="D1306" s="95" t="s">
        <v>1506</v>
      </c>
      <c r="E1306" s="95"/>
    </row>
    <row r="1307" spans="1:5">
      <c r="B1307" s="95"/>
      <c r="C1307" s="95"/>
      <c r="D1307" s="95"/>
      <c r="E1307" s="95"/>
    </row>
    <row r="1308" spans="1:5">
      <c r="B1308" s="95"/>
      <c r="C1308" s="95"/>
      <c r="D1308" s="95"/>
      <c r="E1308" s="95"/>
    </row>
    <row r="1309" spans="1:5">
      <c r="A1309" s="22" t="s">
        <v>1507</v>
      </c>
      <c r="B1309" s="95" t="s">
        <v>1508</v>
      </c>
      <c r="C1309" s="95" t="s">
        <v>2074</v>
      </c>
      <c r="D1309" s="95" t="s">
        <v>2074</v>
      </c>
      <c r="E1309" s="95"/>
    </row>
    <row r="1310" spans="1:5">
      <c r="A1310" s="22" t="s">
        <v>1507</v>
      </c>
      <c r="B1310" s="95" t="s">
        <v>1509</v>
      </c>
      <c r="C1310" s="95" t="s">
        <v>1509</v>
      </c>
      <c r="D1310" s="95" t="s">
        <v>1509</v>
      </c>
      <c r="E1310" s="95"/>
    </row>
    <row r="1311" spans="1:5">
      <c r="A1311" s="22" t="s">
        <v>1507</v>
      </c>
      <c r="B1311" s="95" t="s">
        <v>1510</v>
      </c>
      <c r="C1311" s="95" t="s">
        <v>1510</v>
      </c>
      <c r="D1311" s="95" t="s">
        <v>1510</v>
      </c>
      <c r="E1311" s="95"/>
    </row>
    <row r="1312" spans="1:5">
      <c r="A1312" s="22" t="s">
        <v>1507</v>
      </c>
      <c r="B1312" s="95" t="s">
        <v>1511</v>
      </c>
      <c r="C1312" s="95" t="s">
        <v>1511</v>
      </c>
      <c r="D1312" s="95" t="s">
        <v>1511</v>
      </c>
      <c r="E1312" s="95"/>
    </row>
    <row r="1313" spans="1:5">
      <c r="A1313" s="22" t="s">
        <v>1507</v>
      </c>
      <c r="B1313" s="95" t="s">
        <v>1512</v>
      </c>
      <c r="C1313" s="95" t="s">
        <v>2075</v>
      </c>
      <c r="D1313" s="95" t="s">
        <v>2075</v>
      </c>
      <c r="E1313" s="95"/>
    </row>
    <row r="1314" spans="1:5">
      <c r="A1314" s="22" t="s">
        <v>1507</v>
      </c>
      <c r="B1314" s="95" t="s">
        <v>1513</v>
      </c>
      <c r="C1314" s="95" t="s">
        <v>2076</v>
      </c>
      <c r="D1314" s="95" t="s">
        <v>2076</v>
      </c>
      <c r="E1314" s="95"/>
    </row>
    <row r="1315" spans="1:5">
      <c r="A1315" s="22" t="s">
        <v>1507</v>
      </c>
      <c r="B1315" s="95" t="s">
        <v>1514</v>
      </c>
      <c r="C1315" s="95" t="s">
        <v>2077</v>
      </c>
      <c r="D1315" s="95" t="s">
        <v>2077</v>
      </c>
      <c r="E1315" s="95"/>
    </row>
    <row r="1316" spans="1:5">
      <c r="A1316" s="22" t="s">
        <v>1507</v>
      </c>
      <c r="B1316" s="95" t="s">
        <v>1515</v>
      </c>
      <c r="C1316" s="95" t="s">
        <v>2078</v>
      </c>
      <c r="D1316" s="95" t="s">
        <v>2078</v>
      </c>
      <c r="E1316" s="95"/>
    </row>
    <row r="1317" spans="1:5">
      <c r="A1317" s="22" t="s">
        <v>1507</v>
      </c>
      <c r="B1317" s="95" t="s">
        <v>1506</v>
      </c>
      <c r="C1317" s="95" t="s">
        <v>1506</v>
      </c>
      <c r="D1317" s="95" t="s">
        <v>1506</v>
      </c>
      <c r="E1317" s="95"/>
    </row>
    <row r="1318" spans="1:5">
      <c r="A1318" s="22" t="s">
        <v>1507</v>
      </c>
      <c r="B1318" s="95" t="s">
        <v>1516</v>
      </c>
      <c r="C1318" s="95" t="s">
        <v>1517</v>
      </c>
      <c r="D1318" s="95" t="s">
        <v>1517</v>
      </c>
      <c r="E1318" s="95"/>
    </row>
    <row r="1319" spans="1:5">
      <c r="A1319" s="22" t="s">
        <v>1507</v>
      </c>
      <c r="B1319" s="95" t="s">
        <v>1518</v>
      </c>
      <c r="C1319" s="95" t="s">
        <v>1518</v>
      </c>
      <c r="D1319" s="95" t="s">
        <v>1518</v>
      </c>
      <c r="E1319" s="95"/>
    </row>
    <row r="1320" spans="1:5">
      <c r="A1320" s="22" t="s">
        <v>1507</v>
      </c>
      <c r="B1320" s="95" t="s">
        <v>1519</v>
      </c>
      <c r="C1320" s="95" t="s">
        <v>1519</v>
      </c>
      <c r="D1320" s="95" t="s">
        <v>1519</v>
      </c>
      <c r="E1320" s="95"/>
    </row>
    <row r="1321" spans="1:5">
      <c r="A1321" s="22" t="s">
        <v>1507</v>
      </c>
      <c r="B1321" s="95" t="s">
        <v>1520</v>
      </c>
      <c r="C1321" s="95" t="s">
        <v>1520</v>
      </c>
      <c r="D1321" s="95" t="s">
        <v>1520</v>
      </c>
      <c r="E1321" s="95"/>
    </row>
    <row r="1322" spans="1:5">
      <c r="A1322" s="22" t="s">
        <v>1507</v>
      </c>
      <c r="B1322" s="95" t="s">
        <v>1521</v>
      </c>
      <c r="C1322" s="95" t="s">
        <v>1521</v>
      </c>
      <c r="D1322" s="95" t="s">
        <v>1521</v>
      </c>
      <c r="E1322" s="95"/>
    </row>
    <row r="1323" spans="1:5">
      <c r="A1323" s="22" t="s">
        <v>1507</v>
      </c>
      <c r="B1323" s="95" t="s">
        <v>1522</v>
      </c>
      <c r="C1323" s="95" t="s">
        <v>1522</v>
      </c>
      <c r="D1323" s="95" t="s">
        <v>1522</v>
      </c>
      <c r="E1323" s="95"/>
    </row>
    <row r="1324" spans="1:5">
      <c r="A1324" s="22" t="s">
        <v>1507</v>
      </c>
      <c r="B1324" s="95" t="s">
        <v>1523</v>
      </c>
      <c r="C1324" s="95" t="s">
        <v>1523</v>
      </c>
      <c r="D1324" s="95" t="s">
        <v>1523</v>
      </c>
      <c r="E1324" s="95"/>
    </row>
    <row r="1325" spans="1:5">
      <c r="A1325" s="22" t="s">
        <v>1507</v>
      </c>
      <c r="B1325" s="95" t="s">
        <v>1524</v>
      </c>
      <c r="C1325" s="95" t="s">
        <v>1524</v>
      </c>
      <c r="D1325" s="95" t="s">
        <v>1524</v>
      </c>
      <c r="E1325" s="95"/>
    </row>
    <row r="1326" spans="1:5">
      <c r="A1326" s="22" t="s">
        <v>1507</v>
      </c>
      <c r="B1326" s="95" t="s">
        <v>1525</v>
      </c>
      <c r="C1326" s="95" t="s">
        <v>1525</v>
      </c>
      <c r="D1326" s="95" t="s">
        <v>1525</v>
      </c>
      <c r="E1326" s="95"/>
    </row>
    <row r="1327" spans="1:5">
      <c r="A1327" s="22" t="s">
        <v>1507</v>
      </c>
      <c r="B1327" s="95" t="s">
        <v>609</v>
      </c>
      <c r="C1327" s="95" t="s">
        <v>688</v>
      </c>
      <c r="D1327" s="95" t="s">
        <v>609</v>
      </c>
      <c r="E1327" s="95"/>
    </row>
    <row r="1328" spans="1:5">
      <c r="B1328" s="22"/>
      <c r="C1328" s="95"/>
      <c r="D1328" s="95"/>
      <c r="E1328" s="95"/>
    </row>
    <row r="1329" spans="1:4">
      <c r="A1329" s="22" t="s">
        <v>1526</v>
      </c>
      <c r="B1329" s="25" t="s">
        <v>1527</v>
      </c>
      <c r="C1329" s="25" t="s">
        <v>2079</v>
      </c>
      <c r="D1329" s="25" t="s">
        <v>2079</v>
      </c>
    </row>
    <row r="1330" spans="1:4">
      <c r="A1330" s="22" t="s">
        <v>1526</v>
      </c>
      <c r="B1330" s="25" t="s">
        <v>1528</v>
      </c>
      <c r="C1330" s="25" t="s">
        <v>2080</v>
      </c>
      <c r="D1330" s="25" t="s">
        <v>2080</v>
      </c>
    </row>
    <row r="1331" spans="1:4">
      <c r="A1331" s="22" t="s">
        <v>1526</v>
      </c>
      <c r="B1331" s="25" t="s">
        <v>1529</v>
      </c>
      <c r="C1331" s="25" t="s">
        <v>2081</v>
      </c>
      <c r="D1331" s="25" t="s">
        <v>2081</v>
      </c>
    </row>
    <row r="1332" spans="1:4">
      <c r="A1332" s="22" t="s">
        <v>1526</v>
      </c>
      <c r="B1332" s="25" t="s">
        <v>1530</v>
      </c>
      <c r="C1332" s="25" t="s">
        <v>2082</v>
      </c>
      <c r="D1332" s="25" t="s">
        <v>2082</v>
      </c>
    </row>
    <row r="1333" spans="1:4">
      <c r="A1333" s="22" t="s">
        <v>1526</v>
      </c>
      <c r="B1333" s="25" t="s">
        <v>1531</v>
      </c>
      <c r="C1333" s="25" t="s">
        <v>2083</v>
      </c>
      <c r="D1333" s="25" t="s">
        <v>2083</v>
      </c>
    </row>
    <row r="1334" spans="1:4">
      <c r="A1334" s="22" t="s">
        <v>1526</v>
      </c>
      <c r="B1334" s="25" t="s">
        <v>1532</v>
      </c>
      <c r="C1334" s="25" t="s">
        <v>2084</v>
      </c>
      <c r="D1334" s="25" t="s">
        <v>2084</v>
      </c>
    </row>
    <row r="1335" spans="1:4">
      <c r="A1335" s="22" t="s">
        <v>1526</v>
      </c>
      <c r="B1335" s="25" t="s">
        <v>1533</v>
      </c>
      <c r="C1335" s="25" t="s">
        <v>2085</v>
      </c>
      <c r="D1335" s="25" t="s">
        <v>2085</v>
      </c>
    </row>
    <row r="1336" spans="1:4">
      <c r="A1336" s="22" t="s">
        <v>1526</v>
      </c>
      <c r="B1336" s="25" t="s">
        <v>1534</v>
      </c>
      <c r="C1336" s="25" t="s">
        <v>2086</v>
      </c>
      <c r="D1336" s="25" t="s">
        <v>2086</v>
      </c>
    </row>
    <row r="1337" spans="1:4">
      <c r="A1337" s="22" t="s">
        <v>1526</v>
      </c>
      <c r="B1337" s="25" t="s">
        <v>1535</v>
      </c>
      <c r="C1337" s="25" t="s">
        <v>2087</v>
      </c>
      <c r="D1337" s="25" t="s">
        <v>2087</v>
      </c>
    </row>
    <row r="1338" spans="1:4">
      <c r="A1338" s="22" t="s">
        <v>1526</v>
      </c>
      <c r="B1338" s="25" t="s">
        <v>1536</v>
      </c>
      <c r="C1338" s="25" t="s">
        <v>2088</v>
      </c>
      <c r="D1338" s="25" t="s">
        <v>2088</v>
      </c>
    </row>
    <row r="1339" spans="1:4">
      <c r="A1339" s="22" t="s">
        <v>1526</v>
      </c>
      <c r="B1339" s="25" t="s">
        <v>1537</v>
      </c>
      <c r="C1339" s="25" t="s">
        <v>2089</v>
      </c>
      <c r="D1339" s="25" t="s">
        <v>2089</v>
      </c>
    </row>
    <row r="1340" spans="1:4">
      <c r="A1340" s="22" t="s">
        <v>1526</v>
      </c>
      <c r="B1340" s="25" t="s">
        <v>1538</v>
      </c>
      <c r="C1340" s="25" t="s">
        <v>2090</v>
      </c>
      <c r="D1340" s="25" t="s">
        <v>2090</v>
      </c>
    </row>
    <row r="1341" spans="1:4">
      <c r="A1341" s="22" t="s">
        <v>1526</v>
      </c>
      <c r="B1341" s="25" t="s">
        <v>1539</v>
      </c>
      <c r="C1341" s="25" t="s">
        <v>2091</v>
      </c>
      <c r="D1341" s="25" t="s">
        <v>2091</v>
      </c>
    </row>
    <row r="1342" spans="1:4">
      <c r="A1342" s="22" t="s">
        <v>1526</v>
      </c>
      <c r="B1342" s="25" t="s">
        <v>1540</v>
      </c>
      <c r="C1342" s="25" t="s">
        <v>2092</v>
      </c>
      <c r="D1342" s="25" t="s">
        <v>2092</v>
      </c>
    </row>
    <row r="1343" spans="1:4">
      <c r="A1343" s="22" t="s">
        <v>1526</v>
      </c>
      <c r="B1343" s="25" t="s">
        <v>1541</v>
      </c>
      <c r="C1343" s="25" t="s">
        <v>2093</v>
      </c>
      <c r="D1343" s="25" t="s">
        <v>2093</v>
      </c>
    </row>
    <row r="1344" spans="1:4">
      <c r="A1344" s="22" t="s">
        <v>1526</v>
      </c>
      <c r="B1344" s="25" t="s">
        <v>1542</v>
      </c>
      <c r="C1344" s="25" t="s">
        <v>2094</v>
      </c>
      <c r="D1344" s="25" t="s">
        <v>2094</v>
      </c>
    </row>
    <row r="1345" spans="1:4">
      <c r="A1345" s="22" t="s">
        <v>1526</v>
      </c>
      <c r="B1345" s="25" t="s">
        <v>1543</v>
      </c>
      <c r="C1345" s="25" t="s">
        <v>2095</v>
      </c>
      <c r="D1345" s="25" t="s">
        <v>2095</v>
      </c>
    </row>
    <row r="1346" spans="1:4">
      <c r="A1346" s="22" t="s">
        <v>1526</v>
      </c>
      <c r="B1346" s="25" t="s">
        <v>1544</v>
      </c>
      <c r="C1346" s="25" t="s">
        <v>2096</v>
      </c>
      <c r="D1346" s="25" t="s">
        <v>2096</v>
      </c>
    </row>
    <row r="1347" spans="1:4">
      <c r="A1347" s="22" t="s">
        <v>1526</v>
      </c>
      <c r="B1347" s="25" t="s">
        <v>1545</v>
      </c>
      <c r="C1347" s="25" t="s">
        <v>2097</v>
      </c>
      <c r="D1347" s="25" t="s">
        <v>2097</v>
      </c>
    </row>
    <row r="1348" spans="1:4">
      <c r="A1348" s="22" t="s">
        <v>1526</v>
      </c>
      <c r="B1348" s="25" t="s">
        <v>1546</v>
      </c>
      <c r="C1348" s="25" t="s">
        <v>2098</v>
      </c>
      <c r="D1348" s="25" t="s">
        <v>2098</v>
      </c>
    </row>
    <row r="1349" spans="1:4">
      <c r="A1349" s="22" t="s">
        <v>1526</v>
      </c>
      <c r="B1349" s="25" t="s">
        <v>609</v>
      </c>
      <c r="C1349" s="25" t="s">
        <v>688</v>
      </c>
      <c r="D1349" s="25" t="s">
        <v>609</v>
      </c>
    </row>
    <row r="1350" spans="1:4">
      <c r="A1350" s="22" t="s">
        <v>1526</v>
      </c>
      <c r="B1350" s="25" t="s">
        <v>1547</v>
      </c>
      <c r="C1350" s="25" t="s">
        <v>2099</v>
      </c>
      <c r="D1350" s="25" t="s">
        <v>1547</v>
      </c>
    </row>
    <row r="1353" spans="1:4">
      <c r="A1353" s="22" t="s">
        <v>1548</v>
      </c>
      <c r="B1353" s="52" t="s">
        <v>1549</v>
      </c>
      <c r="C1353" s="25" t="s">
        <v>2100</v>
      </c>
      <c r="D1353" s="52" t="s">
        <v>2101</v>
      </c>
    </row>
    <row r="1354" spans="1:4">
      <c r="A1354" s="22" t="s">
        <v>1548</v>
      </c>
      <c r="B1354" s="52" t="s">
        <v>1550</v>
      </c>
      <c r="C1354" s="25" t="s">
        <v>1907</v>
      </c>
      <c r="D1354" s="81" t="s">
        <v>2102</v>
      </c>
    </row>
    <row r="1355" spans="1:4">
      <c r="A1355" s="22" t="s">
        <v>1548</v>
      </c>
      <c r="B1355" s="52" t="s">
        <v>858</v>
      </c>
      <c r="C1355" s="25" t="s">
        <v>2103</v>
      </c>
      <c r="D1355" s="52" t="s">
        <v>860</v>
      </c>
    </row>
    <row r="1356" spans="1:4">
      <c r="A1356" s="22" t="s">
        <v>1548</v>
      </c>
      <c r="B1356" s="52" t="s">
        <v>926</v>
      </c>
      <c r="C1356" s="25" t="s">
        <v>1482</v>
      </c>
      <c r="D1356" s="25" t="s">
        <v>1223</v>
      </c>
    </row>
    <row r="1360" spans="1:4">
      <c r="A1360" s="22" t="s">
        <v>1551</v>
      </c>
      <c r="B1360" s="25" t="s">
        <v>687</v>
      </c>
      <c r="C1360" s="25" t="s">
        <v>2238</v>
      </c>
      <c r="D1360" s="52" t="s">
        <v>2104</v>
      </c>
    </row>
    <row r="1361" spans="1:4">
      <c r="A1361" s="22" t="s">
        <v>1551</v>
      </c>
      <c r="B1361" s="25" t="s">
        <v>1552</v>
      </c>
      <c r="C1361" s="25" t="s">
        <v>2239</v>
      </c>
      <c r="D1361" s="52" t="s">
        <v>2105</v>
      </c>
    </row>
    <row r="1362" spans="1:4">
      <c r="A1362" s="22" t="s">
        <v>1551</v>
      </c>
      <c r="B1362" s="25" t="s">
        <v>702</v>
      </c>
      <c r="C1362" s="96" t="s">
        <v>2240</v>
      </c>
      <c r="D1362" s="52" t="s">
        <v>2106</v>
      </c>
    </row>
    <row r="1363" spans="1:4">
      <c r="A1363" s="22" t="s">
        <v>1551</v>
      </c>
      <c r="B1363" s="52" t="s">
        <v>1553</v>
      </c>
      <c r="C1363" s="97" t="s">
        <v>2241</v>
      </c>
      <c r="D1363" s="52" t="s">
        <v>2107</v>
      </c>
    </row>
    <row r="1364" spans="1:4">
      <c r="A1364" s="22" t="s">
        <v>1551</v>
      </c>
      <c r="B1364" s="39" t="s">
        <v>926</v>
      </c>
      <c r="C1364" s="52" t="s">
        <v>1482</v>
      </c>
      <c r="D1364" s="25" t="s">
        <v>1223</v>
      </c>
    </row>
    <row r="1366" spans="1:4">
      <c r="A1366" s="22" t="s">
        <v>1554</v>
      </c>
      <c r="B1366" s="25" t="s">
        <v>687</v>
      </c>
      <c r="C1366" s="25" t="s">
        <v>2242</v>
      </c>
      <c r="D1366" s="52" t="s">
        <v>2108</v>
      </c>
    </row>
    <row r="1367" spans="1:4">
      <c r="A1367" s="22" t="s">
        <v>1554</v>
      </c>
      <c r="B1367" s="25" t="s">
        <v>1552</v>
      </c>
      <c r="C1367" s="25" t="s">
        <v>2243</v>
      </c>
      <c r="D1367" s="52" t="s">
        <v>2109</v>
      </c>
    </row>
    <row r="1368" spans="1:4">
      <c r="A1368" s="22" t="s">
        <v>1554</v>
      </c>
      <c r="B1368" s="25" t="s">
        <v>702</v>
      </c>
      <c r="C1368" s="25" t="s">
        <v>2244</v>
      </c>
      <c r="D1368" s="52" t="s">
        <v>2110</v>
      </c>
    </row>
    <row r="1369" spans="1:4">
      <c r="A1369" s="22" t="s">
        <v>1554</v>
      </c>
      <c r="B1369" s="52" t="s">
        <v>1553</v>
      </c>
      <c r="C1369" s="97" t="s">
        <v>2241</v>
      </c>
      <c r="D1369" s="52" t="s">
        <v>2107</v>
      </c>
    </row>
    <row r="1370" spans="1:4">
      <c r="A1370" s="22" t="s">
        <v>1554</v>
      </c>
      <c r="B1370" s="39" t="s">
        <v>926</v>
      </c>
      <c r="C1370" s="52" t="s">
        <v>1482</v>
      </c>
      <c r="D1370" s="25" t="s">
        <v>1223</v>
      </c>
    </row>
    <row r="1372" spans="1:4">
      <c r="A1372" s="22" t="s">
        <v>1555</v>
      </c>
      <c r="B1372" s="25" t="s">
        <v>687</v>
      </c>
      <c r="C1372" s="25" t="s">
        <v>2111</v>
      </c>
      <c r="D1372" s="52" t="s">
        <v>2112</v>
      </c>
    </row>
    <row r="1373" spans="1:4">
      <c r="A1373" s="22" t="s">
        <v>1555</v>
      </c>
      <c r="B1373" s="25" t="s">
        <v>1552</v>
      </c>
      <c r="C1373" s="25" t="s">
        <v>2113</v>
      </c>
      <c r="D1373" s="52" t="s">
        <v>2114</v>
      </c>
    </row>
    <row r="1374" spans="1:4">
      <c r="A1374" s="22" t="s">
        <v>1555</v>
      </c>
      <c r="B1374" s="25" t="s">
        <v>702</v>
      </c>
      <c r="C1374" s="96" t="s">
        <v>2115</v>
      </c>
      <c r="D1374" s="52" t="s">
        <v>2116</v>
      </c>
    </row>
    <row r="1375" spans="1:4">
      <c r="A1375" s="22" t="s">
        <v>1555</v>
      </c>
      <c r="B1375" s="52" t="s">
        <v>1553</v>
      </c>
      <c r="C1375" s="97" t="s">
        <v>2117</v>
      </c>
      <c r="D1375" s="52" t="s">
        <v>2118</v>
      </c>
    </row>
    <row r="1376" spans="1:4">
      <c r="A1376" s="22" t="s">
        <v>1555</v>
      </c>
      <c r="B1376" s="39" t="s">
        <v>926</v>
      </c>
      <c r="C1376" s="52" t="s">
        <v>1482</v>
      </c>
      <c r="D1376" s="25" t="s">
        <v>1223</v>
      </c>
    </row>
    <row r="1378" spans="1:4">
      <c r="A1378" s="22" t="s">
        <v>1556</v>
      </c>
      <c r="B1378" s="25" t="s">
        <v>687</v>
      </c>
      <c r="C1378" s="25" t="s">
        <v>2119</v>
      </c>
      <c r="D1378" s="52" t="s">
        <v>2120</v>
      </c>
    </row>
    <row r="1379" spans="1:4">
      <c r="A1379" s="22" t="s">
        <v>1556</v>
      </c>
      <c r="B1379" s="25" t="s">
        <v>1552</v>
      </c>
      <c r="C1379" s="25" t="s">
        <v>2121</v>
      </c>
      <c r="D1379" s="52" t="s">
        <v>2122</v>
      </c>
    </row>
    <row r="1380" spans="1:4">
      <c r="A1380" s="22" t="s">
        <v>1556</v>
      </c>
      <c r="B1380" s="25" t="s">
        <v>702</v>
      </c>
      <c r="C1380" s="25" t="s">
        <v>2123</v>
      </c>
      <c r="D1380" s="52" t="s">
        <v>2124</v>
      </c>
    </row>
    <row r="1381" spans="1:4">
      <c r="A1381" s="22" t="s">
        <v>1556</v>
      </c>
      <c r="B1381" s="52" t="s">
        <v>1553</v>
      </c>
      <c r="C1381" s="97" t="s">
        <v>2117</v>
      </c>
      <c r="D1381" s="52" t="s">
        <v>2118</v>
      </c>
    </row>
    <row r="1382" spans="1:4">
      <c r="A1382" s="22" t="s">
        <v>1556</v>
      </c>
      <c r="B1382" s="39" t="s">
        <v>926</v>
      </c>
      <c r="C1382" s="52" t="s">
        <v>1482</v>
      </c>
      <c r="D1382" s="25" t="s">
        <v>1223</v>
      </c>
    </row>
    <row r="1384" spans="1:4">
      <c r="A1384" s="22" t="s">
        <v>1557</v>
      </c>
      <c r="B1384" s="25" t="s">
        <v>687</v>
      </c>
      <c r="C1384" s="25" t="s">
        <v>2125</v>
      </c>
      <c r="D1384" s="52" t="s">
        <v>2126</v>
      </c>
    </row>
    <row r="1385" spans="1:4">
      <c r="A1385" s="22" t="s">
        <v>1557</v>
      </c>
      <c r="B1385" s="25" t="s">
        <v>1552</v>
      </c>
      <c r="C1385" s="25" t="s">
        <v>2127</v>
      </c>
      <c r="D1385" s="52" t="s">
        <v>2128</v>
      </c>
    </row>
    <row r="1386" spans="1:4">
      <c r="A1386" s="22" t="s">
        <v>1557</v>
      </c>
      <c r="B1386" s="25" t="s">
        <v>702</v>
      </c>
      <c r="C1386" s="96" t="s">
        <v>2129</v>
      </c>
      <c r="D1386" s="52" t="s">
        <v>2130</v>
      </c>
    </row>
    <row r="1387" spans="1:4">
      <c r="A1387" s="22" t="s">
        <v>1557</v>
      </c>
      <c r="B1387" s="52" t="s">
        <v>1553</v>
      </c>
      <c r="C1387" s="97" t="s">
        <v>2131</v>
      </c>
      <c r="D1387" s="52" t="s">
        <v>2132</v>
      </c>
    </row>
    <row r="1388" spans="1:4">
      <c r="A1388" s="22" t="s">
        <v>1557</v>
      </c>
      <c r="B1388" s="39" t="s">
        <v>926</v>
      </c>
      <c r="C1388" s="52" t="s">
        <v>1482</v>
      </c>
      <c r="D1388" s="25" t="s">
        <v>1223</v>
      </c>
    </row>
    <row r="1390" spans="1:4">
      <c r="A1390" s="22" t="s">
        <v>1558</v>
      </c>
      <c r="B1390" s="25" t="s">
        <v>687</v>
      </c>
      <c r="C1390" s="25" t="s">
        <v>2133</v>
      </c>
      <c r="D1390" s="52" t="s">
        <v>2134</v>
      </c>
    </row>
    <row r="1391" spans="1:4">
      <c r="A1391" s="22" t="s">
        <v>1558</v>
      </c>
      <c r="B1391" s="25" t="s">
        <v>1552</v>
      </c>
      <c r="C1391" s="25" t="s">
        <v>2135</v>
      </c>
      <c r="D1391" s="52" t="s">
        <v>2136</v>
      </c>
    </row>
    <row r="1392" spans="1:4">
      <c r="A1392" s="22" t="s">
        <v>1558</v>
      </c>
      <c r="B1392" s="25" t="s">
        <v>702</v>
      </c>
      <c r="C1392" s="25" t="s">
        <v>2137</v>
      </c>
      <c r="D1392" s="52" t="s">
        <v>2138</v>
      </c>
    </row>
    <row r="1393" spans="1:4">
      <c r="A1393" s="22" t="s">
        <v>1558</v>
      </c>
      <c r="B1393" s="52" t="s">
        <v>1553</v>
      </c>
      <c r="C1393" s="97" t="s">
        <v>2131</v>
      </c>
      <c r="D1393" s="52" t="s">
        <v>2132</v>
      </c>
    </row>
    <row r="1394" spans="1:4">
      <c r="A1394" s="22" t="s">
        <v>1558</v>
      </c>
      <c r="B1394" s="39" t="s">
        <v>926</v>
      </c>
      <c r="C1394" s="52" t="s">
        <v>1482</v>
      </c>
      <c r="D1394" s="25" t="s">
        <v>1223</v>
      </c>
    </row>
    <row r="1395" spans="1:4">
      <c r="B1395" s="39"/>
      <c r="C1395" s="52"/>
      <c r="D1395" s="52"/>
    </row>
    <row r="1396" spans="1:4">
      <c r="A1396" s="22" t="s">
        <v>1559</v>
      </c>
      <c r="B1396" s="25" t="s">
        <v>687</v>
      </c>
      <c r="C1396" s="25" t="s">
        <v>2238</v>
      </c>
      <c r="D1396" s="52" t="s">
        <v>2139</v>
      </c>
    </row>
    <row r="1397" spans="1:4">
      <c r="A1397" s="22" t="s">
        <v>1559</v>
      </c>
      <c r="B1397" s="25" t="s">
        <v>1552</v>
      </c>
      <c r="C1397" s="25" t="s">
        <v>2245</v>
      </c>
      <c r="D1397" s="52" t="s">
        <v>2140</v>
      </c>
    </row>
    <row r="1398" spans="1:4">
      <c r="A1398" s="22" t="s">
        <v>1559</v>
      </c>
      <c r="B1398" s="25" t="s">
        <v>702</v>
      </c>
      <c r="C1398" s="25" t="s">
        <v>2244</v>
      </c>
      <c r="D1398" s="52" t="s">
        <v>2141</v>
      </c>
    </row>
    <row r="1399" spans="1:4">
      <c r="A1399" s="22" t="s">
        <v>1559</v>
      </c>
      <c r="B1399" s="52" t="s">
        <v>1553</v>
      </c>
      <c r="C1399" s="97" t="s">
        <v>2241</v>
      </c>
      <c r="D1399" s="52" t="s">
        <v>2142</v>
      </c>
    </row>
    <row r="1400" spans="1:4">
      <c r="A1400" s="22" t="s">
        <v>1559</v>
      </c>
      <c r="B1400" s="39" t="s">
        <v>926</v>
      </c>
      <c r="C1400" s="52" t="s">
        <v>1482</v>
      </c>
      <c r="D1400" s="25" t="s">
        <v>1223</v>
      </c>
    </row>
    <row r="1401" spans="1:4">
      <c r="B1401" s="39"/>
      <c r="C1401" s="52"/>
      <c r="D1401" s="52"/>
    </row>
    <row r="1402" spans="1:4">
      <c r="A1402" s="22" t="s">
        <v>1560</v>
      </c>
      <c r="B1402" s="25" t="s">
        <v>687</v>
      </c>
      <c r="C1402" s="25" t="s">
        <v>2242</v>
      </c>
      <c r="D1402" s="52" t="s">
        <v>2143</v>
      </c>
    </row>
    <row r="1403" spans="1:4">
      <c r="A1403" s="22" t="s">
        <v>1560</v>
      </c>
      <c r="B1403" s="25" t="s">
        <v>1552</v>
      </c>
      <c r="C1403" s="25" t="s">
        <v>2246</v>
      </c>
      <c r="D1403" s="52" t="s">
        <v>2144</v>
      </c>
    </row>
    <row r="1404" spans="1:4">
      <c r="A1404" s="22" t="s">
        <v>1560</v>
      </c>
      <c r="B1404" s="25" t="s">
        <v>702</v>
      </c>
      <c r="C1404" s="25" t="s">
        <v>2244</v>
      </c>
      <c r="D1404" s="52" t="s">
        <v>2145</v>
      </c>
    </row>
    <row r="1405" spans="1:4">
      <c r="A1405" s="22" t="s">
        <v>1560</v>
      </c>
      <c r="B1405" s="52" t="s">
        <v>1553</v>
      </c>
      <c r="C1405" s="97" t="s">
        <v>2241</v>
      </c>
      <c r="D1405" s="52" t="s">
        <v>2142</v>
      </c>
    </row>
    <row r="1406" spans="1:4">
      <c r="A1406" s="22" t="s">
        <v>1560</v>
      </c>
      <c r="B1406" s="39" t="s">
        <v>926</v>
      </c>
      <c r="C1406" s="52" t="s">
        <v>1482</v>
      </c>
      <c r="D1406" s="25" t="s">
        <v>1223</v>
      </c>
    </row>
    <row r="1407" spans="1:4">
      <c r="B1407" s="39"/>
      <c r="C1407" s="52"/>
      <c r="D1407" s="52"/>
    </row>
    <row r="1408" spans="1:4">
      <c r="B1408" s="39"/>
      <c r="C1408" s="52"/>
      <c r="D1408" s="52"/>
    </row>
    <row r="1409" spans="1:4">
      <c r="B1409" s="52"/>
      <c r="C1409" s="98"/>
      <c r="D1409" s="52"/>
    </row>
    <row r="1410" spans="1:4">
      <c r="B1410" s="39"/>
      <c r="C1410" s="52"/>
      <c r="D1410" s="52"/>
    </row>
    <row r="1411" spans="1:4">
      <c r="B1411" s="39"/>
      <c r="C1411" s="52"/>
      <c r="D1411" s="52"/>
    </row>
    <row r="1413" spans="1:4">
      <c r="A1413" s="35" t="s">
        <v>1561</v>
      </c>
      <c r="B1413" s="67" t="s">
        <v>1562</v>
      </c>
      <c r="C1413" s="22" t="s">
        <v>2146</v>
      </c>
      <c r="D1413" s="22" t="s">
        <v>2147</v>
      </c>
    </row>
    <row r="1414" spans="1:4">
      <c r="A1414" s="35" t="s">
        <v>1561</v>
      </c>
      <c r="B1414" s="67" t="s">
        <v>1563</v>
      </c>
      <c r="C1414" s="22" t="s">
        <v>2148</v>
      </c>
      <c r="D1414" s="22" t="s">
        <v>2149</v>
      </c>
    </row>
    <row r="1415" spans="1:4">
      <c r="A1415" s="35" t="s">
        <v>1561</v>
      </c>
      <c r="B1415" s="67" t="s">
        <v>1564</v>
      </c>
      <c r="C1415" s="22" t="s">
        <v>2150</v>
      </c>
      <c r="D1415" s="22" t="s">
        <v>2151</v>
      </c>
    </row>
    <row r="1416" spans="1:4">
      <c r="A1416" s="35" t="s">
        <v>1561</v>
      </c>
      <c r="B1416" s="67" t="s">
        <v>926</v>
      </c>
      <c r="C1416" s="25" t="s">
        <v>1184</v>
      </c>
      <c r="D1416" s="25" t="s">
        <v>1223</v>
      </c>
    </row>
    <row r="1417" spans="1:4">
      <c r="A1417" s="35"/>
      <c r="C1417" s="52"/>
    </row>
    <row r="1418" spans="1:4">
      <c r="A1418" s="35"/>
      <c r="C1418" s="52"/>
    </row>
    <row r="1419" spans="1:4">
      <c r="A1419" s="35" t="s">
        <v>1565</v>
      </c>
      <c r="B1419" s="67" t="s">
        <v>1563</v>
      </c>
      <c r="C1419" s="22" t="s">
        <v>2148</v>
      </c>
      <c r="D1419" s="22" t="s">
        <v>2149</v>
      </c>
    </row>
    <row r="1420" spans="1:4">
      <c r="A1420" s="35" t="s">
        <v>1565</v>
      </c>
      <c r="B1420" s="67" t="s">
        <v>1564</v>
      </c>
      <c r="C1420" s="22" t="s">
        <v>2150</v>
      </c>
      <c r="D1420" s="22" t="s">
        <v>2151</v>
      </c>
    </row>
    <row r="1421" spans="1:4">
      <c r="A1421" s="35" t="s">
        <v>1565</v>
      </c>
      <c r="B1421" s="67" t="s">
        <v>926</v>
      </c>
      <c r="C1421" s="25" t="s">
        <v>1184</v>
      </c>
      <c r="D1421" s="25" t="s">
        <v>1223</v>
      </c>
    </row>
    <row r="1422" spans="1:4">
      <c r="A1422" s="35"/>
      <c r="C1422" s="52"/>
    </row>
    <row r="1423" spans="1:4">
      <c r="A1423" s="35" t="s">
        <v>1566</v>
      </c>
      <c r="B1423" s="67" t="s">
        <v>1562</v>
      </c>
      <c r="C1423" s="22" t="s">
        <v>2146</v>
      </c>
      <c r="D1423" s="22" t="s">
        <v>2147</v>
      </c>
    </row>
    <row r="1424" spans="1:4">
      <c r="A1424" s="35" t="s">
        <v>1566</v>
      </c>
      <c r="B1424" s="67" t="s">
        <v>1564</v>
      </c>
      <c r="C1424" s="22" t="s">
        <v>2150</v>
      </c>
      <c r="D1424" s="22" t="s">
        <v>2151</v>
      </c>
    </row>
    <row r="1425" spans="1:4">
      <c r="A1425" s="35" t="s">
        <v>1566</v>
      </c>
      <c r="B1425" s="67" t="s">
        <v>926</v>
      </c>
      <c r="C1425" s="25" t="s">
        <v>1184</v>
      </c>
      <c r="D1425" s="25" t="s">
        <v>1223</v>
      </c>
    </row>
    <row r="1426" spans="1:4">
      <c r="A1426" s="35"/>
      <c r="C1426" s="52"/>
    </row>
    <row r="1427" spans="1:4">
      <c r="A1427" s="35" t="s">
        <v>1567</v>
      </c>
      <c r="B1427" s="67" t="s">
        <v>1562</v>
      </c>
      <c r="C1427" s="22" t="s">
        <v>2146</v>
      </c>
      <c r="D1427" s="22" t="s">
        <v>2147</v>
      </c>
    </row>
    <row r="1428" spans="1:4">
      <c r="A1428" s="35" t="s">
        <v>1567</v>
      </c>
      <c r="B1428" s="67" t="s">
        <v>1563</v>
      </c>
      <c r="C1428" s="22" t="s">
        <v>2148</v>
      </c>
      <c r="D1428" s="22" t="s">
        <v>2149</v>
      </c>
    </row>
    <row r="1429" spans="1:4">
      <c r="A1429" s="35" t="s">
        <v>1567</v>
      </c>
      <c r="B1429" s="67" t="s">
        <v>926</v>
      </c>
      <c r="C1429" s="25" t="s">
        <v>1184</v>
      </c>
      <c r="D1429" s="25" t="s">
        <v>1223</v>
      </c>
    </row>
    <row r="1430" spans="1:4">
      <c r="A1430" s="35"/>
      <c r="C1430" s="52"/>
    </row>
    <row r="1431" spans="1:4">
      <c r="A1431" s="35"/>
      <c r="C1431" s="52"/>
    </row>
    <row r="1432" spans="1:4">
      <c r="A1432" s="35"/>
      <c r="C1432" s="52"/>
    </row>
    <row r="1433" spans="1:4">
      <c r="A1433" s="35"/>
      <c r="C1433" s="52"/>
    </row>
    <row r="1434" spans="1:4">
      <c r="A1434" s="35"/>
      <c r="C1434" s="52"/>
    </row>
    <row r="1435" spans="1:4">
      <c r="A1435" s="35"/>
      <c r="C1435" s="52"/>
    </row>
    <row r="1437" spans="1:4">
      <c r="A1437" s="55" t="s">
        <v>1568</v>
      </c>
      <c r="B1437" s="39" t="s">
        <v>1569</v>
      </c>
      <c r="C1437" s="25" t="s">
        <v>2152</v>
      </c>
      <c r="D1437" s="39" t="s">
        <v>2153</v>
      </c>
    </row>
    <row r="1438" spans="1:4">
      <c r="A1438" s="55" t="s">
        <v>1568</v>
      </c>
      <c r="B1438" s="39" t="s">
        <v>1570</v>
      </c>
      <c r="C1438" s="25" t="s">
        <v>2154</v>
      </c>
      <c r="D1438" s="39" t="s">
        <v>2155</v>
      </c>
    </row>
    <row r="1439" spans="1:4">
      <c r="A1439" s="55" t="s">
        <v>1568</v>
      </c>
      <c r="B1439" s="39" t="s">
        <v>1571</v>
      </c>
      <c r="C1439" s="25" t="s">
        <v>2156</v>
      </c>
      <c r="D1439" s="39" t="s">
        <v>1572</v>
      </c>
    </row>
    <row r="1440" spans="1:4">
      <c r="A1440" s="55" t="s">
        <v>1568</v>
      </c>
      <c r="B1440" s="39" t="s">
        <v>752</v>
      </c>
      <c r="C1440" s="25" t="s">
        <v>2157</v>
      </c>
      <c r="D1440" s="39" t="s">
        <v>752</v>
      </c>
    </row>
    <row r="1441" spans="1:4">
      <c r="A1441" s="55" t="s">
        <v>1568</v>
      </c>
      <c r="B1441" s="25" t="s">
        <v>926</v>
      </c>
      <c r="C1441" s="25" t="s">
        <v>843</v>
      </c>
      <c r="D1441" s="25" t="s">
        <v>1223</v>
      </c>
    </row>
    <row r="1444" spans="1:4">
      <c r="A1444" s="36" t="s">
        <v>1573</v>
      </c>
      <c r="B1444" s="25" t="s">
        <v>687</v>
      </c>
      <c r="C1444" s="25" t="s">
        <v>2158</v>
      </c>
      <c r="D1444" s="85" t="s">
        <v>2159</v>
      </c>
    </row>
    <row r="1445" spans="1:4">
      <c r="A1445" s="36" t="s">
        <v>1573</v>
      </c>
      <c r="B1445" s="25" t="s">
        <v>702</v>
      </c>
      <c r="C1445" s="25" t="s">
        <v>2160</v>
      </c>
      <c r="D1445" s="85" t="s">
        <v>2161</v>
      </c>
    </row>
    <row r="1446" spans="1:4">
      <c r="A1446" s="36" t="s">
        <v>1573</v>
      </c>
      <c r="B1446" s="25" t="s">
        <v>926</v>
      </c>
      <c r="C1446" s="25" t="s">
        <v>843</v>
      </c>
      <c r="D1446" s="25" t="s">
        <v>1223</v>
      </c>
    </row>
    <row r="1449" spans="1:4">
      <c r="A1449" s="22" t="s">
        <v>1574</v>
      </c>
      <c r="B1449" s="39" t="s">
        <v>1569</v>
      </c>
      <c r="C1449" s="25" t="s">
        <v>2152</v>
      </c>
      <c r="D1449" s="39" t="s">
        <v>2153</v>
      </c>
    </row>
    <row r="1450" spans="1:4">
      <c r="A1450" s="22" t="s">
        <v>1574</v>
      </c>
      <c r="B1450" s="39" t="s">
        <v>929</v>
      </c>
      <c r="C1450" s="25" t="s">
        <v>2154</v>
      </c>
      <c r="D1450" s="39" t="s">
        <v>2155</v>
      </c>
    </row>
    <row r="1451" spans="1:4">
      <c r="A1451" s="22" t="s">
        <v>1574</v>
      </c>
      <c r="B1451" s="39" t="s">
        <v>1571</v>
      </c>
      <c r="C1451" s="25" t="s">
        <v>2156</v>
      </c>
      <c r="D1451" s="39" t="s">
        <v>1571</v>
      </c>
    </row>
    <row r="1452" spans="1:4">
      <c r="A1452" s="22" t="s">
        <v>1574</v>
      </c>
      <c r="B1452" s="39" t="s">
        <v>752</v>
      </c>
      <c r="C1452" s="25" t="s">
        <v>2162</v>
      </c>
      <c r="D1452" s="39" t="s">
        <v>2163</v>
      </c>
    </row>
    <row r="1453" spans="1:4">
      <c r="A1453" s="22" t="s">
        <v>1574</v>
      </c>
      <c r="B1453" s="39" t="s">
        <v>926</v>
      </c>
      <c r="C1453" s="25" t="s">
        <v>843</v>
      </c>
      <c r="D1453" s="25" t="s">
        <v>1223</v>
      </c>
    </row>
    <row r="1455" spans="1:4">
      <c r="A1455" s="35" t="s">
        <v>1575</v>
      </c>
      <c r="B1455" s="25" t="s">
        <v>844</v>
      </c>
      <c r="C1455" s="25" t="s">
        <v>2247</v>
      </c>
      <c r="D1455" s="52" t="s">
        <v>2164</v>
      </c>
    </row>
    <row r="1456" spans="1:4">
      <c r="A1456" s="35" t="s">
        <v>1575</v>
      </c>
      <c r="B1456" s="25" t="s">
        <v>1576</v>
      </c>
      <c r="C1456" s="25" t="s">
        <v>2248</v>
      </c>
      <c r="D1456" s="52" t="s">
        <v>2165</v>
      </c>
    </row>
    <row r="1457" spans="1:4">
      <c r="A1457" s="35" t="s">
        <v>1575</v>
      </c>
      <c r="B1457" s="25" t="s">
        <v>753</v>
      </c>
      <c r="C1457" s="25" t="s">
        <v>2249</v>
      </c>
      <c r="D1457" s="52" t="s">
        <v>2166</v>
      </c>
    </row>
    <row r="1458" spans="1:4">
      <c r="A1458" s="35" t="s">
        <v>1575</v>
      </c>
      <c r="B1458" s="39" t="s">
        <v>926</v>
      </c>
      <c r="C1458" s="25" t="s">
        <v>843</v>
      </c>
      <c r="D1458" s="25" t="s">
        <v>1223</v>
      </c>
    </row>
    <row r="1461" spans="1:4">
      <c r="A1461" s="35" t="s">
        <v>1577</v>
      </c>
      <c r="B1461" s="25" t="s">
        <v>844</v>
      </c>
      <c r="C1461" s="25" t="s">
        <v>2167</v>
      </c>
      <c r="D1461" s="52" t="s">
        <v>2168</v>
      </c>
    </row>
    <row r="1462" spans="1:4">
      <c r="A1462" s="35" t="s">
        <v>1577</v>
      </c>
      <c r="B1462" s="25" t="s">
        <v>1576</v>
      </c>
      <c r="C1462" s="25" t="s">
        <v>2169</v>
      </c>
      <c r="D1462" s="52" t="s">
        <v>2170</v>
      </c>
    </row>
    <row r="1463" spans="1:4">
      <c r="A1463" s="35" t="s">
        <v>1577</v>
      </c>
      <c r="B1463" s="25" t="s">
        <v>753</v>
      </c>
      <c r="C1463" s="25" t="s">
        <v>2171</v>
      </c>
      <c r="D1463" s="52" t="s">
        <v>2172</v>
      </c>
    </row>
    <row r="1464" spans="1:4">
      <c r="A1464" s="35" t="s">
        <v>1577</v>
      </c>
      <c r="B1464" s="39" t="s">
        <v>926</v>
      </c>
      <c r="C1464" s="25" t="s">
        <v>843</v>
      </c>
      <c r="D1464" s="25" t="s">
        <v>1223</v>
      </c>
    </row>
    <row r="1466" spans="1:4">
      <c r="A1466" s="35" t="s">
        <v>1578</v>
      </c>
      <c r="B1466" s="25" t="s">
        <v>844</v>
      </c>
      <c r="C1466" s="25" t="s">
        <v>2173</v>
      </c>
      <c r="D1466" s="52" t="s">
        <v>2174</v>
      </c>
    </row>
    <row r="1467" spans="1:4">
      <c r="A1467" s="35" t="s">
        <v>1578</v>
      </c>
      <c r="B1467" s="25" t="s">
        <v>1576</v>
      </c>
      <c r="C1467" s="25" t="s">
        <v>2175</v>
      </c>
      <c r="D1467" s="52" t="s">
        <v>2176</v>
      </c>
    </row>
    <row r="1468" spans="1:4">
      <c r="A1468" s="35" t="s">
        <v>1578</v>
      </c>
      <c r="B1468" s="25" t="s">
        <v>753</v>
      </c>
      <c r="C1468" s="25" t="s">
        <v>2177</v>
      </c>
      <c r="D1468" s="52" t="s">
        <v>2178</v>
      </c>
    </row>
    <row r="1469" spans="1:4">
      <c r="A1469" s="35" t="s">
        <v>1578</v>
      </c>
      <c r="B1469" s="39" t="s">
        <v>926</v>
      </c>
      <c r="C1469" s="25" t="s">
        <v>843</v>
      </c>
      <c r="D1469" s="25" t="s">
        <v>1223</v>
      </c>
    </row>
    <row r="1472" spans="1:4">
      <c r="A1472" s="36" t="s">
        <v>1579</v>
      </c>
      <c r="B1472" s="67" t="s">
        <v>1580</v>
      </c>
      <c r="C1472" s="22" t="s">
        <v>2179</v>
      </c>
      <c r="D1472" s="85" t="s">
        <v>2180</v>
      </c>
    </row>
    <row r="1473" spans="1:4">
      <c r="A1473" s="36" t="s">
        <v>1579</v>
      </c>
      <c r="B1473" s="67" t="s">
        <v>1005</v>
      </c>
      <c r="C1473" s="25" t="s">
        <v>1006</v>
      </c>
      <c r="D1473" s="85" t="s">
        <v>2181</v>
      </c>
    </row>
    <row r="1474" spans="1:4">
      <c r="A1474" s="36" t="s">
        <v>1579</v>
      </c>
      <c r="B1474" s="39" t="s">
        <v>926</v>
      </c>
      <c r="C1474" s="25" t="s">
        <v>843</v>
      </c>
      <c r="D1474" s="25" t="s">
        <v>1223</v>
      </c>
    </row>
    <row r="1476" spans="1:4">
      <c r="A1476" s="36" t="s">
        <v>1581</v>
      </c>
      <c r="B1476" s="25">
        <v>10</v>
      </c>
      <c r="C1476" s="25">
        <v>10</v>
      </c>
      <c r="D1476" s="25">
        <v>10</v>
      </c>
    </row>
    <row r="1477" spans="1:4">
      <c r="A1477" s="36" t="s">
        <v>1581</v>
      </c>
      <c r="B1477" s="82">
        <v>9</v>
      </c>
      <c r="C1477" s="82">
        <v>9</v>
      </c>
      <c r="D1477" s="82">
        <v>9</v>
      </c>
    </row>
    <row r="1478" spans="1:4">
      <c r="A1478" s="36" t="s">
        <v>1581</v>
      </c>
      <c r="B1478" s="82">
        <v>8</v>
      </c>
      <c r="C1478" s="82">
        <v>8</v>
      </c>
      <c r="D1478" s="82">
        <v>8</v>
      </c>
    </row>
    <row r="1479" spans="1:4">
      <c r="A1479" s="36" t="s">
        <v>1581</v>
      </c>
      <c r="B1479" s="25">
        <v>7</v>
      </c>
      <c r="C1479" s="25">
        <v>7</v>
      </c>
      <c r="D1479" s="25">
        <v>7</v>
      </c>
    </row>
    <row r="1480" spans="1:4">
      <c r="A1480" s="36" t="s">
        <v>1581</v>
      </c>
      <c r="B1480" s="82">
        <v>6</v>
      </c>
      <c r="C1480" s="82">
        <v>6</v>
      </c>
      <c r="D1480" s="82">
        <v>6</v>
      </c>
    </row>
    <row r="1481" spans="1:4">
      <c r="A1481" s="36" t="s">
        <v>1581</v>
      </c>
      <c r="B1481" s="82">
        <v>5</v>
      </c>
      <c r="C1481" s="82">
        <v>5</v>
      </c>
      <c r="D1481" s="82">
        <v>5</v>
      </c>
    </row>
    <row r="1482" spans="1:4">
      <c r="A1482" s="36" t="s">
        <v>1581</v>
      </c>
      <c r="B1482" s="25">
        <v>4</v>
      </c>
      <c r="C1482" s="25">
        <v>4</v>
      </c>
      <c r="D1482" s="25">
        <v>4</v>
      </c>
    </row>
    <row r="1483" spans="1:4">
      <c r="A1483" s="36" t="s">
        <v>1581</v>
      </c>
      <c r="B1483" s="82">
        <v>3</v>
      </c>
      <c r="C1483" s="82">
        <v>3</v>
      </c>
      <c r="D1483" s="82">
        <v>3</v>
      </c>
    </row>
    <row r="1484" spans="1:4">
      <c r="A1484" s="36" t="s">
        <v>1581</v>
      </c>
      <c r="B1484" s="82">
        <v>2</v>
      </c>
      <c r="C1484" s="82">
        <v>2</v>
      </c>
      <c r="D1484" s="82">
        <v>2</v>
      </c>
    </row>
    <row r="1485" spans="1:4">
      <c r="A1485" s="36" t="s">
        <v>1581</v>
      </c>
      <c r="B1485" s="25">
        <v>1</v>
      </c>
      <c r="C1485" s="25">
        <v>1</v>
      </c>
      <c r="D1485" s="25">
        <v>1</v>
      </c>
    </row>
    <row r="1486" spans="1:4">
      <c r="A1486" s="36" t="s">
        <v>1581</v>
      </c>
      <c r="B1486" s="82">
        <v>0</v>
      </c>
      <c r="C1486" s="82">
        <v>0</v>
      </c>
      <c r="D1486" s="82">
        <v>0</v>
      </c>
    </row>
    <row r="1487" spans="1:4">
      <c r="A1487" s="36"/>
      <c r="B1487" s="82"/>
      <c r="D1487" s="82"/>
    </row>
    <row r="1488" spans="1:4">
      <c r="A1488" s="36"/>
      <c r="B1488" s="39"/>
    </row>
    <row r="1489" spans="1:4">
      <c r="A1489" s="36" t="s">
        <v>2555</v>
      </c>
      <c r="B1489" s="110" t="s">
        <v>2551</v>
      </c>
      <c r="C1489" s="25" t="s">
        <v>2547</v>
      </c>
      <c r="D1489" s="110" t="s">
        <v>2543</v>
      </c>
    </row>
    <row r="1490" spans="1:4">
      <c r="A1490" s="36" t="s">
        <v>2555</v>
      </c>
      <c r="B1490" s="110" t="s">
        <v>2552</v>
      </c>
      <c r="C1490" s="25" t="s">
        <v>2548</v>
      </c>
      <c r="D1490" s="110" t="s">
        <v>2544</v>
      </c>
    </row>
    <row r="1491" spans="1:4">
      <c r="A1491" s="36" t="s">
        <v>2555</v>
      </c>
      <c r="B1491" s="110" t="s">
        <v>2553</v>
      </c>
      <c r="C1491" s="25" t="s">
        <v>2549</v>
      </c>
      <c r="D1491" s="110" t="s">
        <v>2545</v>
      </c>
    </row>
    <row r="1492" spans="1:4">
      <c r="A1492" s="36" t="s">
        <v>2555</v>
      </c>
      <c r="B1492" s="110" t="s">
        <v>2554</v>
      </c>
      <c r="C1492" s="25" t="s">
        <v>2550</v>
      </c>
      <c r="D1492" s="110" t="s">
        <v>2546</v>
      </c>
    </row>
    <row r="1493" spans="1:4">
      <c r="A1493" s="36"/>
      <c r="B1493" s="39"/>
    </row>
    <row r="1494" spans="1:4">
      <c r="A1494" s="36"/>
      <c r="B1494" s="39"/>
    </row>
    <row r="1495" spans="1:4">
      <c r="A1495" s="36"/>
      <c r="B1495" s="39"/>
    </row>
    <row r="1496" spans="1:4">
      <c r="A1496" s="36"/>
      <c r="B1496" s="39"/>
    </row>
    <row r="1497" spans="1:4">
      <c r="A1497" s="36"/>
      <c r="B1497" s="39"/>
    </row>
    <row r="1499" spans="1:4">
      <c r="A1499" s="22" t="s">
        <v>1582</v>
      </c>
      <c r="B1499" s="39" t="s">
        <v>1583</v>
      </c>
      <c r="C1499" s="39" t="s">
        <v>1583</v>
      </c>
      <c r="D1499" s="99" t="s">
        <v>1583</v>
      </c>
    </row>
    <row r="1500" spans="1:4">
      <c r="A1500" s="22" t="s">
        <v>1582</v>
      </c>
      <c r="B1500" s="25" t="s">
        <v>1321</v>
      </c>
      <c r="C1500" s="25" t="s">
        <v>1321</v>
      </c>
      <c r="D1500" s="99" t="s">
        <v>2183</v>
      </c>
    </row>
    <row r="1501" spans="1:4">
      <c r="A1501" s="22" t="s">
        <v>1582</v>
      </c>
      <c r="B1501" s="25" t="s">
        <v>1187</v>
      </c>
      <c r="C1501" s="80" t="s">
        <v>2236</v>
      </c>
      <c r="D1501" s="99" t="s">
        <v>1187</v>
      </c>
    </row>
    <row r="1502" spans="1:4">
      <c r="A1502" s="22" t="s">
        <v>1582</v>
      </c>
      <c r="B1502" s="22" t="s">
        <v>1186</v>
      </c>
      <c r="C1502" s="25" t="s">
        <v>1186</v>
      </c>
      <c r="D1502" s="99" t="s">
        <v>1186</v>
      </c>
    </row>
    <row r="1503" spans="1:4">
      <c r="A1503" s="22" t="s">
        <v>1582</v>
      </c>
      <c r="B1503" s="25" t="s">
        <v>1115</v>
      </c>
      <c r="C1503" s="25" t="s">
        <v>1188</v>
      </c>
      <c r="D1503" s="99" t="s">
        <v>2184</v>
      </c>
    </row>
    <row r="1504" spans="1:4">
      <c r="A1504" s="22" t="s">
        <v>1582</v>
      </c>
      <c r="B1504" s="25" t="s">
        <v>1584</v>
      </c>
      <c r="C1504" s="25" t="s">
        <v>2185</v>
      </c>
      <c r="D1504" s="99" t="s">
        <v>2186</v>
      </c>
    </row>
    <row r="1505" spans="1:4">
      <c r="A1505" s="22" t="s">
        <v>1582</v>
      </c>
      <c r="B1505" s="25" t="s">
        <v>1585</v>
      </c>
      <c r="C1505" s="25" t="s">
        <v>2187</v>
      </c>
      <c r="D1505" s="99" t="s">
        <v>2188</v>
      </c>
    </row>
    <row r="1506" spans="1:4">
      <c r="A1506" s="22" t="s">
        <v>1582</v>
      </c>
      <c r="B1506" s="25" t="s">
        <v>713</v>
      </c>
      <c r="C1506" s="25" t="s">
        <v>2189</v>
      </c>
      <c r="D1506" s="99" t="s">
        <v>2190</v>
      </c>
    </row>
    <row r="1507" spans="1:4">
      <c r="A1507" s="22" t="s">
        <v>1582</v>
      </c>
      <c r="B1507" s="39" t="s">
        <v>926</v>
      </c>
      <c r="C1507" s="25" t="s">
        <v>2191</v>
      </c>
      <c r="D1507" s="99" t="s">
        <v>1223</v>
      </c>
    </row>
    <row r="1510" spans="1:4">
      <c r="A1510" s="36" t="s">
        <v>1586</v>
      </c>
      <c r="B1510" s="85" t="s">
        <v>1587</v>
      </c>
      <c r="C1510" s="25" t="s">
        <v>2192</v>
      </c>
      <c r="D1510" s="85" t="s">
        <v>2193</v>
      </c>
    </row>
    <row r="1511" spans="1:4">
      <c r="A1511" s="36" t="s">
        <v>1586</v>
      </c>
      <c r="B1511" s="85" t="s">
        <v>1588</v>
      </c>
      <c r="C1511" s="25" t="s">
        <v>2194</v>
      </c>
      <c r="D1511" s="85" t="s">
        <v>2195</v>
      </c>
    </row>
    <row r="1512" spans="1:4">
      <c r="A1512" s="36" t="s">
        <v>1586</v>
      </c>
      <c r="B1512" s="85" t="s">
        <v>1589</v>
      </c>
      <c r="C1512" s="25" t="s">
        <v>2196</v>
      </c>
      <c r="D1512" s="85" t="s">
        <v>2197</v>
      </c>
    </row>
    <row r="1513" spans="1:4">
      <c r="A1513" s="36" t="s">
        <v>1586</v>
      </c>
      <c r="B1513" s="85" t="s">
        <v>1590</v>
      </c>
      <c r="C1513" s="25" t="s">
        <v>2198</v>
      </c>
      <c r="D1513" s="85" t="s">
        <v>2199</v>
      </c>
    </row>
    <row r="1514" spans="1:4">
      <c r="A1514" s="36" t="s">
        <v>1586</v>
      </c>
      <c r="B1514" s="39" t="s">
        <v>926</v>
      </c>
      <c r="C1514" s="25" t="s">
        <v>2182</v>
      </c>
      <c r="D1514" s="25" t="s">
        <v>1223</v>
      </c>
    </row>
    <row r="1517" spans="1:4">
      <c r="A1517" s="35" t="s">
        <v>1591</v>
      </c>
      <c r="B1517" s="67" t="s">
        <v>687</v>
      </c>
      <c r="C1517" s="25" t="s">
        <v>2200</v>
      </c>
      <c r="D1517" s="85" t="s">
        <v>2201</v>
      </c>
    </row>
    <row r="1518" spans="1:4">
      <c r="A1518" s="35" t="s">
        <v>1591</v>
      </c>
      <c r="B1518" s="67" t="s">
        <v>702</v>
      </c>
      <c r="C1518" s="25" t="s">
        <v>2202</v>
      </c>
      <c r="D1518" s="85" t="s">
        <v>2203</v>
      </c>
    </row>
    <row r="1519" spans="1:4">
      <c r="A1519" s="35" t="s">
        <v>1591</v>
      </c>
      <c r="B1519" s="67" t="s">
        <v>926</v>
      </c>
      <c r="C1519" s="25" t="s">
        <v>2204</v>
      </c>
      <c r="D1519" s="100" t="s">
        <v>2205</v>
      </c>
    </row>
    <row r="1522" spans="1:4">
      <c r="A1522" s="22" t="s">
        <v>1592</v>
      </c>
      <c r="B1522" s="39" t="s">
        <v>687</v>
      </c>
      <c r="C1522" s="25" t="s">
        <v>690</v>
      </c>
      <c r="D1522" s="25" t="s">
        <v>701</v>
      </c>
    </row>
    <row r="1523" spans="1:4">
      <c r="A1523" s="22" t="s">
        <v>1592</v>
      </c>
      <c r="B1523" s="39" t="s">
        <v>702</v>
      </c>
      <c r="C1523" s="25" t="s">
        <v>691</v>
      </c>
      <c r="D1523" s="25" t="s">
        <v>703</v>
      </c>
    </row>
    <row r="1524" spans="1:4">
      <c r="A1524" s="22" t="s">
        <v>1592</v>
      </c>
      <c r="B1524" s="39" t="s">
        <v>926</v>
      </c>
      <c r="C1524" s="25" t="s">
        <v>2182</v>
      </c>
      <c r="D1524" s="25" t="s">
        <v>1223</v>
      </c>
    </row>
    <row r="1527" spans="1:4">
      <c r="A1527" s="101" t="s">
        <v>1593</v>
      </c>
      <c r="B1527" s="22" t="s">
        <v>1594</v>
      </c>
      <c r="C1527" s="25" t="s">
        <v>2206</v>
      </c>
      <c r="D1527" s="22" t="s">
        <v>2207</v>
      </c>
    </row>
    <row r="1528" spans="1:4">
      <c r="A1528" s="101" t="s">
        <v>1593</v>
      </c>
      <c r="B1528" s="22" t="s">
        <v>1595</v>
      </c>
      <c r="C1528" s="25" t="s">
        <v>2208</v>
      </c>
      <c r="D1528" s="22" t="s">
        <v>2209</v>
      </c>
    </row>
    <row r="1529" spans="1:4">
      <c r="A1529" s="101" t="s">
        <v>1593</v>
      </c>
      <c r="B1529" s="22" t="s">
        <v>1596</v>
      </c>
      <c r="C1529" s="25" t="s">
        <v>2210</v>
      </c>
      <c r="D1529" s="22" t="s">
        <v>2211</v>
      </c>
    </row>
    <row r="1530" spans="1:4">
      <c r="A1530" s="101" t="s">
        <v>1593</v>
      </c>
      <c r="B1530" s="22" t="s">
        <v>1597</v>
      </c>
      <c r="C1530" s="25" t="s">
        <v>2212</v>
      </c>
      <c r="D1530" s="22" t="s">
        <v>2213</v>
      </c>
    </row>
    <row r="1531" spans="1:4">
      <c r="A1531" s="101" t="s">
        <v>1593</v>
      </c>
      <c r="B1531" s="67" t="s">
        <v>1598</v>
      </c>
      <c r="C1531" s="25" t="s">
        <v>2204</v>
      </c>
      <c r="D1531" s="25" t="s">
        <v>1223</v>
      </c>
    </row>
    <row r="1534" spans="1:4">
      <c r="A1534" s="35" t="s">
        <v>1599</v>
      </c>
      <c r="B1534" s="25" t="s">
        <v>1600</v>
      </c>
      <c r="C1534" s="51" t="s">
        <v>2214</v>
      </c>
      <c r="D1534" s="25" t="s">
        <v>1600</v>
      </c>
    </row>
    <row r="1535" spans="1:4">
      <c r="A1535" s="35" t="s">
        <v>1599</v>
      </c>
      <c r="B1535" s="67" t="s">
        <v>848</v>
      </c>
      <c r="C1535" s="25" t="s">
        <v>2215</v>
      </c>
      <c r="D1535" s="67" t="s">
        <v>848</v>
      </c>
    </row>
    <row r="1536" spans="1:4">
      <c r="A1536" s="35" t="s">
        <v>1599</v>
      </c>
      <c r="B1536" s="67" t="s">
        <v>1601</v>
      </c>
      <c r="C1536" s="25" t="s">
        <v>1602</v>
      </c>
      <c r="D1536" s="67" t="s">
        <v>1601</v>
      </c>
    </row>
    <row r="1537" spans="1:4">
      <c r="A1537" s="35" t="s">
        <v>1599</v>
      </c>
      <c r="B1537" s="67" t="s">
        <v>1603</v>
      </c>
      <c r="C1537" s="25" t="s">
        <v>2216</v>
      </c>
      <c r="D1537" s="67" t="s">
        <v>2217</v>
      </c>
    </row>
    <row r="1538" spans="1:4">
      <c r="A1538" s="35" t="s">
        <v>1599</v>
      </c>
      <c r="B1538" s="67" t="s">
        <v>1598</v>
      </c>
      <c r="C1538" s="25" t="s">
        <v>2182</v>
      </c>
      <c r="D1538" s="25" t="s">
        <v>1223</v>
      </c>
    </row>
    <row r="1542" spans="1:4">
      <c r="A1542" s="102" t="s">
        <v>1604</v>
      </c>
      <c r="B1542" s="67" t="s">
        <v>1605</v>
      </c>
      <c r="C1542" s="25" t="s">
        <v>2218</v>
      </c>
      <c r="D1542" s="25" t="s">
        <v>1605</v>
      </c>
    </row>
    <row r="1543" spans="1:4">
      <c r="A1543" s="102" t="s">
        <v>1604</v>
      </c>
      <c r="B1543" s="67" t="s">
        <v>1606</v>
      </c>
      <c r="C1543" s="25" t="s">
        <v>1607</v>
      </c>
      <c r="D1543" s="25" t="s">
        <v>1606</v>
      </c>
    </row>
    <row r="1547" spans="1:4">
      <c r="A1547" s="36" t="s">
        <v>1608</v>
      </c>
      <c r="B1547" s="25" t="s">
        <v>1609</v>
      </c>
      <c r="C1547" s="97" t="s">
        <v>2219</v>
      </c>
      <c r="D1547" s="22" t="s">
        <v>2220</v>
      </c>
    </row>
    <row r="1548" spans="1:4">
      <c r="A1548" s="36" t="s">
        <v>1608</v>
      </c>
      <c r="B1548" s="25" t="s">
        <v>993</v>
      </c>
      <c r="C1548" s="97" t="s">
        <v>2221</v>
      </c>
      <c r="D1548" s="22" t="s">
        <v>2222</v>
      </c>
    </row>
    <row r="1549" spans="1:4">
      <c r="A1549" s="36" t="s">
        <v>1608</v>
      </c>
      <c r="B1549" s="25" t="s">
        <v>1610</v>
      </c>
      <c r="C1549" s="97" t="s">
        <v>2223</v>
      </c>
      <c r="D1549" s="22" t="s">
        <v>2224</v>
      </c>
    </row>
    <row r="1550" spans="1:4">
      <c r="A1550" s="36" t="s">
        <v>1608</v>
      </c>
      <c r="B1550" s="25" t="s">
        <v>1611</v>
      </c>
      <c r="C1550" s="97" t="s">
        <v>2225</v>
      </c>
      <c r="D1550" s="22" t="s">
        <v>2226</v>
      </c>
    </row>
    <row r="1551" spans="1:4">
      <c r="A1551" s="36" t="s">
        <v>1608</v>
      </c>
      <c r="B1551" s="25" t="s">
        <v>609</v>
      </c>
      <c r="C1551" s="62" t="s">
        <v>688</v>
      </c>
      <c r="D1551" s="39" t="s">
        <v>609</v>
      </c>
    </row>
    <row r="1552" spans="1:4">
      <c r="A1552" s="36" t="s">
        <v>1608</v>
      </c>
      <c r="B1552" s="25" t="s">
        <v>926</v>
      </c>
      <c r="C1552" s="25" t="s">
        <v>2182</v>
      </c>
      <c r="D1552" s="25" t="s">
        <v>1223</v>
      </c>
    </row>
    <row r="1555" spans="1:4">
      <c r="A1555" s="36" t="s">
        <v>1612</v>
      </c>
      <c r="B1555" s="22" t="s">
        <v>1613</v>
      </c>
      <c r="C1555" s="25" t="s">
        <v>2227</v>
      </c>
      <c r="D1555" s="25" t="s">
        <v>2228</v>
      </c>
    </row>
    <row r="1556" spans="1:4">
      <c r="A1556" s="36" t="s">
        <v>1612</v>
      </c>
      <c r="B1556" s="22" t="s">
        <v>1614</v>
      </c>
      <c r="C1556" s="25" t="s">
        <v>2229</v>
      </c>
      <c r="D1556" s="25" t="s">
        <v>2230</v>
      </c>
    </row>
    <row r="1557" spans="1:4">
      <c r="A1557" s="36" t="s">
        <v>1612</v>
      </c>
      <c r="B1557" s="22" t="s">
        <v>1615</v>
      </c>
      <c r="C1557" s="25" t="s">
        <v>2231</v>
      </c>
      <c r="D1557" s="25" t="s">
        <v>2232</v>
      </c>
    </row>
    <row r="1558" spans="1:4">
      <c r="A1558" s="36" t="s">
        <v>1612</v>
      </c>
      <c r="B1558" s="22" t="s">
        <v>1598</v>
      </c>
      <c r="C1558" s="25" t="s">
        <v>2182</v>
      </c>
      <c r="D1558" s="25" t="s">
        <v>1223</v>
      </c>
    </row>
    <row r="1561" spans="1:4">
      <c r="A1561" s="36" t="s">
        <v>1616</v>
      </c>
      <c r="B1561" s="67">
        <v>1</v>
      </c>
      <c r="C1561" s="67">
        <v>1</v>
      </c>
      <c r="D1561" s="67">
        <v>1</v>
      </c>
    </row>
    <row r="1562" spans="1:4">
      <c r="A1562" s="36" t="s">
        <v>1616</v>
      </c>
      <c r="B1562" s="67">
        <v>2</v>
      </c>
      <c r="C1562" s="67">
        <v>2</v>
      </c>
      <c r="D1562" s="67">
        <v>2</v>
      </c>
    </row>
    <row r="1563" spans="1:4">
      <c r="A1563" s="36" t="s">
        <v>1616</v>
      </c>
      <c r="B1563" s="67">
        <v>3</v>
      </c>
      <c r="C1563" s="67">
        <v>3</v>
      </c>
      <c r="D1563" s="67">
        <v>3</v>
      </c>
    </row>
    <row r="1564" spans="1:4">
      <c r="A1564" s="36" t="s">
        <v>1616</v>
      </c>
      <c r="B1564" s="67">
        <v>4</v>
      </c>
      <c r="C1564" s="67">
        <v>4</v>
      </c>
      <c r="D1564" s="67">
        <v>4</v>
      </c>
    </row>
    <row r="1567" spans="1:4">
      <c r="A1567" s="36" t="s">
        <v>1617</v>
      </c>
      <c r="B1567" s="67" t="s">
        <v>1618</v>
      </c>
      <c r="C1567" s="25" t="s">
        <v>2264</v>
      </c>
      <c r="D1567" s="25" t="s">
        <v>2265</v>
      </c>
    </row>
    <row r="1568" spans="1:4">
      <c r="A1568" s="36" t="s">
        <v>1617</v>
      </c>
      <c r="B1568" s="67" t="s">
        <v>1619</v>
      </c>
      <c r="C1568" s="25" t="s">
        <v>2235</v>
      </c>
      <c r="D1568" s="25" t="s">
        <v>1620</v>
      </c>
    </row>
    <row r="1569" spans="1:4">
      <c r="A1569" s="36" t="s">
        <v>1617</v>
      </c>
      <c r="B1569" s="67" t="s">
        <v>1621</v>
      </c>
      <c r="C1569" s="25" t="s">
        <v>1621</v>
      </c>
      <c r="D1569" s="25" t="s">
        <v>1621</v>
      </c>
    </row>
    <row r="1570" spans="1:4">
      <c r="A1570" s="36" t="s">
        <v>1617</v>
      </c>
      <c r="B1570" s="67" t="s">
        <v>900</v>
      </c>
      <c r="C1570" s="97" t="s">
        <v>2233</v>
      </c>
      <c r="D1570" s="25" t="s">
        <v>900</v>
      </c>
    </row>
    <row r="1571" spans="1:4">
      <c r="A1571" s="36" t="s">
        <v>1617</v>
      </c>
      <c r="B1571" s="67" t="s">
        <v>1622</v>
      </c>
      <c r="C1571" s="25" t="s">
        <v>705</v>
      </c>
      <c r="D1571" s="25" t="s">
        <v>2234</v>
      </c>
    </row>
  </sheetData>
  <sortState xmlns:xlrd2="http://schemas.microsoft.com/office/spreadsheetml/2017/richdata2" ref="A419:D426">
    <sortCondition ref="C419"/>
  </sortState>
  <phoneticPr fontId="1" type="noConversion"/>
  <pageMargins left="0.7" right="0.7" top="0.75" bottom="0.75" header="0.3" footer="0.3"/>
  <pageSetup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F2"/>
  <sheetViews>
    <sheetView workbookViewId="0">
      <selection activeCell="B2" sqref="B2"/>
    </sheetView>
  </sheetViews>
  <sheetFormatPr defaultColWidth="11.453125" defaultRowHeight="14.5"/>
  <cols>
    <col min="1" max="3" width="16.26953125" customWidth="1"/>
    <col min="4" max="4" width="24.453125" bestFit="1" customWidth="1"/>
    <col min="5" max="6" width="16.26953125" customWidth="1"/>
  </cols>
  <sheetData>
    <row r="1" spans="1:6">
      <c r="A1" t="s">
        <v>316</v>
      </c>
      <c r="B1" t="s">
        <v>317</v>
      </c>
      <c r="C1" t="s">
        <v>318</v>
      </c>
      <c r="D1" t="s">
        <v>319</v>
      </c>
      <c r="E1" t="s">
        <v>320</v>
      </c>
      <c r="F1" t="s">
        <v>321</v>
      </c>
    </row>
    <row r="2" spans="1:6">
      <c r="A2" s="22" t="s">
        <v>2677</v>
      </c>
      <c r="B2" s="22" t="s">
        <v>2677</v>
      </c>
      <c r="D2" s="8"/>
      <c r="E2" t="s">
        <v>2314</v>
      </c>
      <c r="F2" s="9">
        <f ca="1">TODAY()</f>
        <v>44798</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F29"/>
  <sheetViews>
    <sheetView workbookViewId="0">
      <selection activeCell="A15" sqref="A15"/>
    </sheetView>
  </sheetViews>
  <sheetFormatPr defaultColWidth="8.81640625" defaultRowHeight="14"/>
  <cols>
    <col min="1" max="1" width="30.1796875" style="5" customWidth="1"/>
    <col min="2" max="2" width="11.453125" style="5" bestFit="1" customWidth="1"/>
    <col min="3" max="3" width="12.81640625" style="5" bestFit="1" customWidth="1"/>
    <col min="4" max="4" width="13.26953125" style="5" bestFit="1" customWidth="1"/>
    <col min="5" max="5" width="50.81640625" style="5" bestFit="1" customWidth="1"/>
    <col min="6" max="16384" width="8.81640625" style="5"/>
  </cols>
  <sheetData>
    <row r="1" spans="1:6">
      <c r="A1" s="6" t="s">
        <v>14</v>
      </c>
      <c r="B1" s="6" t="s">
        <v>15</v>
      </c>
      <c r="C1" s="6" t="s">
        <v>16</v>
      </c>
      <c r="D1" s="6" t="s">
        <v>17</v>
      </c>
      <c r="E1" s="6" t="s">
        <v>18</v>
      </c>
      <c r="F1" s="6"/>
    </row>
    <row r="2" spans="1:6">
      <c r="A2" s="6" t="s">
        <v>324</v>
      </c>
      <c r="B2" s="6">
        <v>0</v>
      </c>
      <c r="C2" s="6" t="s">
        <v>325</v>
      </c>
      <c r="D2" s="6" t="s">
        <v>326</v>
      </c>
      <c r="E2" s="6" t="s">
        <v>327</v>
      </c>
      <c r="F2" s="6"/>
    </row>
    <row r="3" spans="1:6">
      <c r="A3" s="4" t="s">
        <v>101</v>
      </c>
      <c r="B3" s="6">
        <v>1</v>
      </c>
      <c r="C3" s="6" t="s">
        <v>19</v>
      </c>
      <c r="D3" s="6" t="s">
        <v>20</v>
      </c>
      <c r="E3" s="6" t="s">
        <v>21</v>
      </c>
      <c r="F3" s="6"/>
    </row>
    <row r="4" spans="1:6">
      <c r="A4" s="5" t="s">
        <v>102</v>
      </c>
      <c r="B4" s="6">
        <v>2</v>
      </c>
      <c r="C4" s="6" t="s">
        <v>22</v>
      </c>
      <c r="D4" s="6" t="s">
        <v>23</v>
      </c>
      <c r="E4" s="6" t="s">
        <v>24</v>
      </c>
      <c r="F4" s="6"/>
    </row>
    <row r="5" spans="1:6">
      <c r="A5" s="5" t="s">
        <v>13</v>
      </c>
      <c r="B5" s="6">
        <v>3</v>
      </c>
      <c r="C5" s="6" t="s">
        <v>25</v>
      </c>
      <c r="D5" s="6" t="s">
        <v>26</v>
      </c>
      <c r="E5" s="6" t="s">
        <v>27</v>
      </c>
      <c r="F5" s="6"/>
    </row>
    <row r="6" spans="1:6" ht="15.5">
      <c r="A6" s="5" t="s">
        <v>12</v>
      </c>
      <c r="B6" s="6">
        <v>4</v>
      </c>
      <c r="C6" s="1" t="s">
        <v>28</v>
      </c>
      <c r="D6" s="6" t="s">
        <v>29</v>
      </c>
      <c r="E6" s="6" t="s">
        <v>30</v>
      </c>
      <c r="F6" s="6"/>
    </row>
    <row r="7" spans="1:6" ht="15.5">
      <c r="A7" s="5" t="s">
        <v>108</v>
      </c>
      <c r="B7" s="6">
        <v>5</v>
      </c>
      <c r="C7" s="1" t="s">
        <v>31</v>
      </c>
      <c r="D7" s="6" t="s">
        <v>32</v>
      </c>
      <c r="E7" s="6" t="s">
        <v>33</v>
      </c>
      <c r="F7" s="6"/>
    </row>
    <row r="8" spans="1:6">
      <c r="A8" s="5" t="s">
        <v>109</v>
      </c>
      <c r="B8" s="6">
        <v>6</v>
      </c>
      <c r="C8" s="6" t="s">
        <v>34</v>
      </c>
      <c r="D8" s="6" t="s">
        <v>35</v>
      </c>
      <c r="E8" s="6" t="s">
        <v>36</v>
      </c>
      <c r="F8" s="6"/>
    </row>
    <row r="9" spans="1:6">
      <c r="A9" s="5" t="s">
        <v>110</v>
      </c>
      <c r="B9" s="6">
        <v>7</v>
      </c>
      <c r="C9" s="6" t="s">
        <v>37</v>
      </c>
      <c r="D9" s="6" t="s">
        <v>38</v>
      </c>
      <c r="E9" s="6" t="s">
        <v>39</v>
      </c>
      <c r="F9" s="6"/>
    </row>
    <row r="10" spans="1:6">
      <c r="A10" s="5" t="s">
        <v>111</v>
      </c>
      <c r="B10" s="6">
        <v>8</v>
      </c>
      <c r="C10" s="6" t="s">
        <v>40</v>
      </c>
      <c r="D10" s="6" t="s">
        <v>41</v>
      </c>
      <c r="E10" s="6" t="s">
        <v>42</v>
      </c>
      <c r="F10" s="6"/>
    </row>
    <row r="11" spans="1:6" ht="15.5">
      <c r="A11" s="5" t="s">
        <v>95</v>
      </c>
      <c r="B11" s="6">
        <v>9</v>
      </c>
      <c r="C11" s="1" t="s">
        <v>43</v>
      </c>
      <c r="D11" s="6" t="s">
        <v>44</v>
      </c>
      <c r="E11" s="6" t="s">
        <v>45</v>
      </c>
      <c r="F11" s="6"/>
    </row>
    <row r="12" spans="1:6" ht="15.5">
      <c r="A12" s="5" t="s">
        <v>112</v>
      </c>
      <c r="B12" s="6">
        <v>10</v>
      </c>
      <c r="C12" s="1" t="s">
        <v>46</v>
      </c>
      <c r="D12" s="1" t="s">
        <v>47</v>
      </c>
      <c r="E12" s="6" t="s">
        <v>48</v>
      </c>
      <c r="F12" s="6"/>
    </row>
    <row r="13" spans="1:6" ht="15.5">
      <c r="A13" s="5" t="s">
        <v>103</v>
      </c>
      <c r="B13" s="6">
        <v>11</v>
      </c>
      <c r="C13" s="1" t="s">
        <v>49</v>
      </c>
      <c r="D13" s="1" t="s">
        <v>50</v>
      </c>
      <c r="E13" s="6" t="s">
        <v>51</v>
      </c>
      <c r="F13" s="6"/>
    </row>
    <row r="14" spans="1:6" ht="15.5">
      <c r="A14" s="5" t="s">
        <v>113</v>
      </c>
      <c r="B14" s="6">
        <v>12</v>
      </c>
      <c r="C14" s="1" t="s">
        <v>52</v>
      </c>
      <c r="D14" s="1" t="s">
        <v>53</v>
      </c>
      <c r="E14" s="6" t="s">
        <v>54</v>
      </c>
      <c r="F14" s="6"/>
    </row>
    <row r="15" spans="1:6" ht="15.5">
      <c r="A15" s="5" t="s">
        <v>114</v>
      </c>
      <c r="B15" s="6">
        <v>13</v>
      </c>
      <c r="C15" s="1" t="s">
        <v>55</v>
      </c>
      <c r="D15" s="6" t="s">
        <v>56</v>
      </c>
      <c r="E15" s="6" t="s">
        <v>57</v>
      </c>
      <c r="F15" s="6"/>
    </row>
    <row r="16" spans="1:6" ht="15.5">
      <c r="A16" s="5" t="s">
        <v>115</v>
      </c>
      <c r="B16" s="6">
        <v>14</v>
      </c>
      <c r="C16" s="1" t="s">
        <v>58</v>
      </c>
      <c r="D16" s="1" t="s">
        <v>59</v>
      </c>
      <c r="E16" s="6" t="s">
        <v>60</v>
      </c>
      <c r="F16" s="6"/>
    </row>
    <row r="17" spans="1:6" ht="15.5">
      <c r="A17" s="5" t="s">
        <v>329</v>
      </c>
      <c r="B17" s="6">
        <v>15</v>
      </c>
      <c r="C17" s="1" t="s">
        <v>61</v>
      </c>
      <c r="D17" s="1" t="s">
        <v>62</v>
      </c>
      <c r="E17" s="6" t="s">
        <v>63</v>
      </c>
      <c r="F17" s="6"/>
    </row>
    <row r="18" spans="1:6" ht="15.5">
      <c r="A18" s="5" t="s">
        <v>116</v>
      </c>
      <c r="B18" s="6">
        <v>16</v>
      </c>
      <c r="C18" s="1" t="s">
        <v>64</v>
      </c>
      <c r="D18" s="1" t="s">
        <v>65</v>
      </c>
      <c r="E18" s="6" t="s">
        <v>66</v>
      </c>
      <c r="F18" s="6"/>
    </row>
    <row r="19" spans="1:6" ht="15.5">
      <c r="A19" s="5" t="s">
        <v>96</v>
      </c>
      <c r="B19" s="6">
        <v>17</v>
      </c>
      <c r="C19" s="1" t="s">
        <v>67</v>
      </c>
      <c r="D19" s="6" t="s">
        <v>68</v>
      </c>
      <c r="E19" s="6" t="s">
        <v>69</v>
      </c>
      <c r="F19" s="6"/>
    </row>
    <row r="20" spans="1:6" ht="15.5">
      <c r="A20" s="5" t="s">
        <v>107</v>
      </c>
      <c r="B20" s="6">
        <v>18</v>
      </c>
      <c r="C20" s="1" t="s">
        <v>70</v>
      </c>
      <c r="D20" s="6" t="s">
        <v>71</v>
      </c>
      <c r="E20" s="6" t="s">
        <v>72</v>
      </c>
      <c r="F20" s="6"/>
    </row>
    <row r="21" spans="1:6" ht="15.5">
      <c r="A21" s="5" t="s">
        <v>99</v>
      </c>
      <c r="B21" s="6">
        <v>19</v>
      </c>
      <c r="C21" s="1" t="s">
        <v>73</v>
      </c>
      <c r="D21" s="1" t="s">
        <v>74</v>
      </c>
      <c r="E21" s="6" t="s">
        <v>75</v>
      </c>
      <c r="F21" s="6"/>
    </row>
    <row r="22" spans="1:6" ht="15.5">
      <c r="A22" s="5" t="s">
        <v>97</v>
      </c>
      <c r="B22" s="6">
        <v>20</v>
      </c>
      <c r="C22" s="1" t="s">
        <v>76</v>
      </c>
      <c r="D22" s="1" t="s">
        <v>77</v>
      </c>
      <c r="E22" s="6" t="s">
        <v>78</v>
      </c>
      <c r="F22" s="6"/>
    </row>
    <row r="23" spans="1:6" ht="15.5">
      <c r="A23" s="5" t="s">
        <v>106</v>
      </c>
      <c r="B23" s="6">
        <v>21</v>
      </c>
      <c r="C23" s="6" t="s">
        <v>79</v>
      </c>
      <c r="D23" s="1" t="s">
        <v>80</v>
      </c>
      <c r="E23" s="6" t="s">
        <v>81</v>
      </c>
      <c r="F23" s="6"/>
    </row>
    <row r="24" spans="1:6" ht="15.5">
      <c r="A24" s="5" t="s">
        <v>98</v>
      </c>
      <c r="B24" s="6">
        <v>22</v>
      </c>
      <c r="C24" s="1" t="s">
        <v>82</v>
      </c>
      <c r="D24" s="1" t="s">
        <v>83</v>
      </c>
      <c r="E24" s="6" t="s">
        <v>84</v>
      </c>
      <c r="F24" s="6"/>
    </row>
    <row r="25" spans="1:6" ht="15.5">
      <c r="A25" s="5" t="s">
        <v>100</v>
      </c>
      <c r="B25" s="6">
        <v>23</v>
      </c>
      <c r="C25" s="1" t="s">
        <v>85</v>
      </c>
      <c r="D25" s="1" t="s">
        <v>86</v>
      </c>
      <c r="E25" s="6" t="s">
        <v>87</v>
      </c>
      <c r="F25" s="6"/>
    </row>
    <row r="26" spans="1:6" ht="15.5">
      <c r="A26" s="5" t="s">
        <v>104</v>
      </c>
      <c r="B26" s="6">
        <v>24</v>
      </c>
      <c r="C26" s="1" t="s">
        <v>88</v>
      </c>
      <c r="D26" s="1" t="s">
        <v>0</v>
      </c>
      <c r="E26" s="6" t="s">
        <v>1</v>
      </c>
      <c r="F26" s="6"/>
    </row>
    <row r="27" spans="1:6" ht="15.5">
      <c r="A27" s="5" t="s">
        <v>105</v>
      </c>
      <c r="B27" s="6">
        <v>25</v>
      </c>
      <c r="C27" s="1" t="s">
        <v>2</v>
      </c>
      <c r="D27" s="1" t="s">
        <v>3</v>
      </c>
      <c r="E27" s="6" t="s">
        <v>4</v>
      </c>
      <c r="F27" s="6"/>
    </row>
    <row r="28" spans="1:6" ht="15.5">
      <c r="A28" s="5" t="s">
        <v>117</v>
      </c>
      <c r="B28" s="6">
        <v>26</v>
      </c>
      <c r="C28" s="1" t="s">
        <v>5</v>
      </c>
      <c r="D28" s="1" t="s">
        <v>6</v>
      </c>
      <c r="E28" s="6" t="s">
        <v>7</v>
      </c>
      <c r="F28" s="6"/>
    </row>
    <row r="29" spans="1:6" ht="15.5">
      <c r="A29" s="5" t="s">
        <v>118</v>
      </c>
      <c r="B29" s="6">
        <v>27</v>
      </c>
      <c r="C29" s="1" t="s">
        <v>8</v>
      </c>
      <c r="D29" s="1" t="s">
        <v>9</v>
      </c>
      <c r="E29" s="6" t="s">
        <v>10</v>
      </c>
      <c r="F29" s="6"/>
    </row>
  </sheetData>
  <phoneticPr fontId="1" type="noConversion"/>
  <pageMargins left="0.7" right="0.7" top="0.75" bottom="0.75" header="0.3" footer="0.3"/>
  <pageSetup paperSize="9"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F29"/>
  <sheetViews>
    <sheetView workbookViewId="0">
      <selection activeCell="D2" sqref="D2"/>
    </sheetView>
  </sheetViews>
  <sheetFormatPr defaultColWidth="8.81640625" defaultRowHeight="14"/>
  <cols>
    <col min="1" max="1" width="30.1796875" style="5" customWidth="1"/>
    <col min="2" max="2" width="11.453125" style="13" bestFit="1" customWidth="1"/>
    <col min="3" max="3" width="12.81640625" style="5" bestFit="1" customWidth="1"/>
    <col min="4" max="4" width="13.26953125" style="5" bestFit="1" customWidth="1"/>
    <col min="5" max="5" width="50.81640625" style="5" bestFit="1" customWidth="1"/>
    <col min="6" max="16384" width="8.81640625" style="5"/>
  </cols>
  <sheetData>
    <row r="1" spans="1:6">
      <c r="A1" s="6" t="s">
        <v>334</v>
      </c>
      <c r="B1" s="12" t="s">
        <v>335</v>
      </c>
      <c r="C1" s="6" t="s">
        <v>336</v>
      </c>
      <c r="D1" s="6" t="s">
        <v>337</v>
      </c>
      <c r="E1" s="6" t="s">
        <v>18</v>
      </c>
      <c r="F1" s="6"/>
    </row>
    <row r="2" spans="1:6">
      <c r="A2" s="6" t="str">
        <f t="shared" ref="A2:A7" si="0">CONCATENATE(B2,"_",C2)</f>
        <v>0_Field List</v>
      </c>
      <c r="B2" s="14">
        <v>0</v>
      </c>
      <c r="C2" s="6" t="s">
        <v>342</v>
      </c>
      <c r="D2" s="6" t="s">
        <v>314</v>
      </c>
      <c r="E2" s="6"/>
      <c r="F2" s="6"/>
    </row>
    <row r="3" spans="1:6">
      <c r="A3" s="6" t="str">
        <f t="shared" si="0"/>
        <v>1_Quick Compact</v>
      </c>
      <c r="B3" s="14">
        <v>1</v>
      </c>
      <c r="C3" s="6" t="s">
        <v>338</v>
      </c>
      <c r="D3" s="6" t="s">
        <v>333</v>
      </c>
      <c r="E3" s="6"/>
      <c r="F3" s="6"/>
    </row>
    <row r="4" spans="1:6">
      <c r="A4" s="6" t="str">
        <f t="shared" si="0"/>
        <v>2_Quick</v>
      </c>
      <c r="B4" s="14">
        <v>2</v>
      </c>
      <c r="C4" s="6" t="s">
        <v>339</v>
      </c>
      <c r="D4" s="6" t="s">
        <v>322</v>
      </c>
      <c r="E4" s="6"/>
      <c r="F4" s="6"/>
    </row>
    <row r="5" spans="1:6">
      <c r="A5" s="6" t="str">
        <f t="shared" si="0"/>
        <v>3_Minimal</v>
      </c>
      <c r="B5" s="14">
        <v>3</v>
      </c>
      <c r="C5" s="6" t="s">
        <v>340</v>
      </c>
      <c r="D5" s="6" t="s">
        <v>323</v>
      </c>
      <c r="E5" s="6"/>
      <c r="F5" s="6"/>
    </row>
    <row r="6" spans="1:6" ht="15.5">
      <c r="A6" s="6" t="str">
        <f t="shared" si="0"/>
        <v>4_List No Labels</v>
      </c>
      <c r="B6" s="14">
        <v>4</v>
      </c>
      <c r="C6" s="1" t="s">
        <v>341</v>
      </c>
      <c r="D6" s="6" t="s">
        <v>331</v>
      </c>
      <c r="E6" s="6"/>
      <c r="F6" s="6"/>
    </row>
    <row r="7" spans="1:6" ht="15.5">
      <c r="A7" s="6" t="str">
        <f t="shared" si="0"/>
        <v>5_Signature</v>
      </c>
      <c r="B7" s="14">
        <v>5</v>
      </c>
      <c r="C7" s="1" t="s">
        <v>328</v>
      </c>
      <c r="D7" s="6" t="s">
        <v>330</v>
      </c>
      <c r="E7" s="6"/>
      <c r="F7" s="6"/>
    </row>
    <row r="8" spans="1:6">
      <c r="A8" s="6"/>
      <c r="B8" s="12"/>
      <c r="C8" s="6"/>
      <c r="D8" s="6"/>
      <c r="E8" s="6"/>
      <c r="F8" s="6"/>
    </row>
    <row r="9" spans="1:6">
      <c r="A9" s="6"/>
      <c r="B9" s="12"/>
      <c r="C9" s="6"/>
      <c r="D9" s="6"/>
      <c r="E9" s="6"/>
      <c r="F9" s="6"/>
    </row>
    <row r="10" spans="1:6">
      <c r="A10" s="6"/>
      <c r="B10" s="12"/>
      <c r="C10" s="6"/>
      <c r="D10" s="6"/>
      <c r="E10" s="6"/>
      <c r="F10" s="6"/>
    </row>
    <row r="11" spans="1:6" ht="15.5">
      <c r="A11" s="6"/>
      <c r="B11" s="12"/>
      <c r="C11" s="1"/>
      <c r="D11" s="6"/>
      <c r="E11" s="6"/>
      <c r="F11" s="6"/>
    </row>
    <row r="12" spans="1:6" ht="15.5">
      <c r="A12" s="6"/>
      <c r="B12" s="12"/>
      <c r="C12" s="1"/>
      <c r="D12" s="1"/>
      <c r="E12" s="6"/>
      <c r="F12" s="6"/>
    </row>
    <row r="13" spans="1:6" ht="15.5">
      <c r="A13" s="6"/>
      <c r="B13" s="12"/>
      <c r="C13" s="1"/>
      <c r="D13" s="1"/>
      <c r="E13" s="6"/>
      <c r="F13" s="6"/>
    </row>
    <row r="14" spans="1:6" ht="15.5">
      <c r="A14" s="6"/>
      <c r="B14" s="12"/>
      <c r="C14" s="1"/>
      <c r="D14" s="1"/>
      <c r="E14" s="6"/>
      <c r="F14" s="6"/>
    </row>
    <row r="15" spans="1:6" ht="15.5">
      <c r="A15" s="6"/>
      <c r="B15" s="12"/>
      <c r="C15" s="1"/>
      <c r="D15" s="6"/>
      <c r="E15" s="6"/>
      <c r="F15" s="6"/>
    </row>
    <row r="16" spans="1:6" ht="15.5">
      <c r="A16" s="6"/>
      <c r="B16" s="12"/>
      <c r="C16" s="1"/>
      <c r="D16" s="1"/>
      <c r="E16" s="6"/>
      <c r="F16" s="6"/>
    </row>
    <row r="17" spans="1:6" ht="15.5">
      <c r="A17" s="6"/>
      <c r="B17" s="12"/>
      <c r="C17" s="1"/>
      <c r="D17" s="1"/>
      <c r="E17" s="6"/>
      <c r="F17" s="6"/>
    </row>
    <row r="18" spans="1:6" ht="15.5">
      <c r="A18" s="6"/>
      <c r="B18" s="12"/>
      <c r="C18" s="1"/>
      <c r="D18" s="1"/>
      <c r="E18" s="6"/>
      <c r="F18" s="6"/>
    </row>
    <row r="19" spans="1:6" ht="15.5">
      <c r="A19" s="6"/>
      <c r="B19" s="12"/>
      <c r="C19" s="1"/>
      <c r="D19" s="6"/>
      <c r="E19" s="6"/>
      <c r="F19" s="6"/>
    </row>
    <row r="20" spans="1:6" ht="15.5">
      <c r="A20" s="6"/>
      <c r="B20" s="12"/>
      <c r="C20" s="1"/>
      <c r="D20" s="6"/>
      <c r="E20" s="6"/>
      <c r="F20" s="6"/>
    </row>
    <row r="21" spans="1:6" ht="15.5">
      <c r="A21" s="6"/>
      <c r="B21" s="12"/>
      <c r="C21" s="1"/>
      <c r="D21" s="1"/>
      <c r="E21" s="6"/>
      <c r="F21" s="6"/>
    </row>
    <row r="22" spans="1:6" ht="15.5">
      <c r="A22" s="6"/>
      <c r="B22" s="12"/>
      <c r="C22" s="1"/>
      <c r="D22" s="1"/>
      <c r="E22" s="6"/>
      <c r="F22" s="6"/>
    </row>
    <row r="23" spans="1:6" ht="15.5">
      <c r="A23" s="6"/>
      <c r="B23" s="12"/>
      <c r="C23" s="6"/>
      <c r="D23" s="1"/>
      <c r="E23" s="6"/>
      <c r="F23" s="6"/>
    </row>
    <row r="24" spans="1:6" ht="15.5">
      <c r="A24" s="6"/>
      <c r="B24" s="12"/>
      <c r="C24" s="1"/>
      <c r="D24" s="1"/>
      <c r="E24" s="6"/>
      <c r="F24" s="6"/>
    </row>
    <row r="25" spans="1:6" ht="15.5">
      <c r="A25" s="6"/>
      <c r="B25" s="12"/>
      <c r="C25" s="1"/>
      <c r="D25" s="1"/>
      <c r="E25" s="6"/>
      <c r="F25" s="6"/>
    </row>
    <row r="26" spans="1:6" ht="15.5">
      <c r="A26" s="6"/>
      <c r="B26" s="12"/>
      <c r="C26" s="1"/>
      <c r="D26" s="1"/>
      <c r="E26" s="6"/>
      <c r="F26" s="6"/>
    </row>
    <row r="27" spans="1:6" ht="15.5">
      <c r="A27" s="6"/>
      <c r="B27" s="12"/>
      <c r="C27" s="1"/>
      <c r="D27" s="1"/>
      <c r="E27" s="6"/>
      <c r="F27" s="6"/>
    </row>
    <row r="28" spans="1:6" ht="15.5">
      <c r="A28" s="6"/>
      <c r="B28" s="12"/>
      <c r="C28" s="1"/>
      <c r="D28" s="1"/>
      <c r="E28" s="6"/>
      <c r="F28" s="6"/>
    </row>
    <row r="29" spans="1:6" ht="15.5">
      <c r="A29" s="6"/>
      <c r="B29" s="12"/>
      <c r="C29" s="1"/>
      <c r="D29" s="1"/>
      <c r="E29" s="6"/>
      <c r="F29" s="6"/>
    </row>
  </sheetData>
  <pageMargins left="0.7" right="0.7" top="0.75" bottom="0.75" header="0.3" footer="0.3"/>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H393"/>
  <sheetViews>
    <sheetView zoomScale="130" zoomScaleNormal="130" zoomScalePageLayoutView="130" workbookViewId="0">
      <pane xSplit="3" ySplit="1" topLeftCell="D98" activePane="bottomRight" state="frozen"/>
      <selection pane="topRight" activeCell="D1" sqref="D1"/>
      <selection pane="bottomLeft" activeCell="A2" sqref="A2"/>
      <selection pane="bottomRight" activeCell="F123" sqref="F123"/>
    </sheetView>
  </sheetViews>
  <sheetFormatPr defaultColWidth="8.81640625" defaultRowHeight="14"/>
  <cols>
    <col min="1" max="1" width="15.26953125" style="15" bestFit="1" customWidth="1"/>
    <col min="2" max="2" width="14.1796875" style="7" customWidth="1"/>
    <col min="3" max="3" width="30.453125" style="16" bestFit="1" customWidth="1"/>
    <col min="4" max="4" width="12.453125" style="7" bestFit="1" customWidth="1"/>
    <col min="5" max="5" width="10.453125" style="17" bestFit="1" customWidth="1"/>
    <col min="6" max="7" width="8.81640625" style="17"/>
    <col min="8" max="8" width="11.7265625" style="17" bestFit="1" customWidth="1"/>
    <col min="9" max="16384" width="8.81640625" style="17"/>
  </cols>
  <sheetData>
    <row r="1" spans="1:8" ht="15.5">
      <c r="A1" s="2" t="s">
        <v>11</v>
      </c>
      <c r="B1" s="2" t="s">
        <v>89</v>
      </c>
      <c r="C1" s="18" t="s">
        <v>263</v>
      </c>
      <c r="D1" s="10" t="s">
        <v>62</v>
      </c>
      <c r="E1" s="10" t="s">
        <v>264</v>
      </c>
      <c r="F1" s="11" t="s">
        <v>276</v>
      </c>
      <c r="G1" s="11" t="s">
        <v>297</v>
      </c>
      <c r="H1" s="11" t="s">
        <v>307</v>
      </c>
    </row>
    <row r="2" spans="1:8">
      <c r="A2" s="15" t="s">
        <v>308</v>
      </c>
      <c r="B2" s="7" t="str">
        <f t="shared" ref="B2:B33" si="0">LOWER(C2)</f>
        <v>anse rouge</v>
      </c>
      <c r="C2" s="16" t="s">
        <v>132</v>
      </c>
      <c r="H2" s="17" t="s">
        <v>300</v>
      </c>
    </row>
    <row r="3" spans="1:8">
      <c r="A3" s="15" t="s">
        <v>308</v>
      </c>
      <c r="B3" s="7" t="str">
        <f t="shared" si="0"/>
        <v>desdunes</v>
      </c>
      <c r="C3" s="16" t="s">
        <v>127</v>
      </c>
      <c r="H3" s="17" t="s">
        <v>300</v>
      </c>
    </row>
    <row r="4" spans="1:8">
      <c r="A4" s="15" t="s">
        <v>308</v>
      </c>
      <c r="B4" s="7" t="str">
        <f t="shared" si="0"/>
        <v>dessalines</v>
      </c>
      <c r="C4" s="16" t="s">
        <v>121</v>
      </c>
      <c r="H4" s="17" t="s">
        <v>300</v>
      </c>
    </row>
    <row r="5" spans="1:8">
      <c r="A5" s="15" t="s">
        <v>308</v>
      </c>
      <c r="B5" s="7" t="str">
        <f t="shared" si="0"/>
        <v>ennery</v>
      </c>
      <c r="C5" s="16" t="s">
        <v>129</v>
      </c>
      <c r="H5" s="17" t="s">
        <v>300</v>
      </c>
    </row>
    <row r="6" spans="1:8">
      <c r="A6" s="15" t="s">
        <v>308</v>
      </c>
      <c r="B6" s="7" t="str">
        <f t="shared" si="0"/>
        <v>estère</v>
      </c>
      <c r="C6" s="16" t="s">
        <v>130</v>
      </c>
      <c r="H6" s="17" t="s">
        <v>300</v>
      </c>
    </row>
    <row r="7" spans="1:8">
      <c r="A7" s="15" t="s">
        <v>308</v>
      </c>
      <c r="B7" s="7" t="str">
        <f t="shared" si="0"/>
        <v>gonaïves</v>
      </c>
      <c r="C7" s="16" t="s">
        <v>131</v>
      </c>
      <c r="H7" s="17" t="s">
        <v>300</v>
      </c>
    </row>
    <row r="8" spans="1:8">
      <c r="A8" s="15" t="s">
        <v>308</v>
      </c>
      <c r="B8" s="7" t="str">
        <f t="shared" si="0"/>
        <v>grande saline</v>
      </c>
      <c r="C8" s="16" t="s">
        <v>128</v>
      </c>
      <c r="H8" s="17" t="s">
        <v>300</v>
      </c>
    </row>
    <row r="9" spans="1:8">
      <c r="A9" s="15" t="s">
        <v>308</v>
      </c>
      <c r="B9" s="7" t="str">
        <f t="shared" si="0"/>
        <v>gros-morne</v>
      </c>
      <c r="C9" s="16" t="s">
        <v>133</v>
      </c>
      <c r="H9" s="17" t="s">
        <v>300</v>
      </c>
    </row>
    <row r="10" spans="1:8">
      <c r="A10" s="15" t="s">
        <v>308</v>
      </c>
      <c r="B10" s="7" t="str">
        <f t="shared" si="0"/>
        <v>la chapelle</v>
      </c>
      <c r="C10" s="16" t="s">
        <v>135</v>
      </c>
      <c r="H10" s="17" t="s">
        <v>300</v>
      </c>
    </row>
    <row r="11" spans="1:8">
      <c r="A11" s="15" t="s">
        <v>308</v>
      </c>
      <c r="B11" s="7" t="str">
        <f t="shared" si="0"/>
        <v>marmelade</v>
      </c>
      <c r="C11" s="16" t="s">
        <v>122</v>
      </c>
      <c r="H11" s="17" t="s">
        <v>300</v>
      </c>
    </row>
    <row r="12" spans="1:8">
      <c r="A12" s="15" t="s">
        <v>308</v>
      </c>
      <c r="B12" s="7" t="str">
        <f t="shared" si="0"/>
        <v>petite rivière de l'artibonite</v>
      </c>
      <c r="C12" s="16" t="s">
        <v>166</v>
      </c>
      <c r="H12" s="17" t="s">
        <v>300</v>
      </c>
    </row>
    <row r="13" spans="1:8">
      <c r="A13" s="15" t="s">
        <v>308</v>
      </c>
      <c r="B13" s="7" t="str">
        <f t="shared" si="0"/>
        <v>saint michel de l'attalaye</v>
      </c>
      <c r="C13" s="16" t="s">
        <v>167</v>
      </c>
      <c r="H13" s="17" t="s">
        <v>300</v>
      </c>
    </row>
    <row r="14" spans="1:8">
      <c r="A14" s="15" t="s">
        <v>308</v>
      </c>
      <c r="B14" s="7" t="str">
        <f t="shared" si="0"/>
        <v>saint-marc</v>
      </c>
      <c r="C14" s="16" t="s">
        <v>136</v>
      </c>
      <c r="H14" s="17" t="s">
        <v>300</v>
      </c>
    </row>
    <row r="15" spans="1:8">
      <c r="A15" s="15" t="s">
        <v>308</v>
      </c>
      <c r="B15" s="7" t="str">
        <f t="shared" si="0"/>
        <v>terre-neuve</v>
      </c>
      <c r="C15" s="16" t="s">
        <v>134</v>
      </c>
      <c r="H15" s="17" t="s">
        <v>300</v>
      </c>
    </row>
    <row r="16" spans="1:8">
      <c r="A16" s="15" t="s">
        <v>308</v>
      </c>
      <c r="B16" s="7" t="str">
        <f t="shared" si="0"/>
        <v>verrettes</v>
      </c>
      <c r="C16" s="16" t="s">
        <v>137</v>
      </c>
      <c r="H16" s="17" t="s">
        <v>300</v>
      </c>
    </row>
    <row r="17" spans="1:8">
      <c r="A17" s="15" t="s">
        <v>308</v>
      </c>
      <c r="B17" s="7" t="str">
        <f t="shared" si="0"/>
        <v>belladère</v>
      </c>
      <c r="C17" s="16" t="s">
        <v>170</v>
      </c>
      <c r="H17" s="7" t="s">
        <v>310</v>
      </c>
    </row>
    <row r="18" spans="1:8">
      <c r="A18" s="15" t="s">
        <v>308</v>
      </c>
      <c r="B18" s="7" t="str">
        <f t="shared" si="0"/>
        <v>boucan-carré</v>
      </c>
      <c r="C18" s="16" t="s">
        <v>171</v>
      </c>
      <c r="H18" s="7" t="s">
        <v>310</v>
      </c>
    </row>
    <row r="19" spans="1:8">
      <c r="A19" s="15" t="s">
        <v>308</v>
      </c>
      <c r="B19" s="7" t="str">
        <f t="shared" si="0"/>
        <v>cerca la source</v>
      </c>
      <c r="C19" s="16" t="s">
        <v>168</v>
      </c>
      <c r="H19" s="7" t="s">
        <v>310</v>
      </c>
    </row>
    <row r="20" spans="1:8">
      <c r="A20" s="15" t="s">
        <v>308</v>
      </c>
      <c r="B20" s="7" t="str">
        <f t="shared" si="0"/>
        <v>cerca-cavajal</v>
      </c>
      <c r="C20" s="16" t="s">
        <v>140</v>
      </c>
      <c r="H20" s="7" t="s">
        <v>310</v>
      </c>
    </row>
    <row r="21" spans="1:8">
      <c r="A21" s="15" t="s">
        <v>308</v>
      </c>
      <c r="B21" s="7" t="str">
        <f t="shared" si="0"/>
        <v>hinche</v>
      </c>
      <c r="C21" s="16" t="s">
        <v>139</v>
      </c>
      <c r="H21" s="7" t="s">
        <v>310</v>
      </c>
    </row>
    <row r="22" spans="1:8">
      <c r="A22" s="15" t="s">
        <v>308</v>
      </c>
      <c r="B22" s="7" t="str">
        <f t="shared" si="0"/>
        <v>lascahobas</v>
      </c>
      <c r="C22" s="16" t="s">
        <v>142</v>
      </c>
      <c r="H22" s="7" t="s">
        <v>310</v>
      </c>
    </row>
    <row r="23" spans="1:8">
      <c r="A23" s="15" t="s">
        <v>308</v>
      </c>
      <c r="B23" s="7" t="str">
        <f t="shared" si="0"/>
        <v>maïssade</v>
      </c>
      <c r="C23" s="16" t="s">
        <v>169</v>
      </c>
      <c r="H23" s="7" t="s">
        <v>310</v>
      </c>
    </row>
    <row r="24" spans="1:8">
      <c r="A24" s="15" t="s">
        <v>308</v>
      </c>
      <c r="B24" s="7" t="str">
        <f t="shared" si="0"/>
        <v>mirebalais</v>
      </c>
      <c r="C24" s="16" t="s">
        <v>144</v>
      </c>
      <c r="H24" s="7" t="s">
        <v>310</v>
      </c>
    </row>
    <row r="25" spans="1:8">
      <c r="A25" s="15" t="s">
        <v>308</v>
      </c>
      <c r="B25" s="7" t="str">
        <f t="shared" si="0"/>
        <v>saut-d'eau</v>
      </c>
      <c r="C25" s="16" t="s">
        <v>145</v>
      </c>
      <c r="H25" s="7" t="s">
        <v>310</v>
      </c>
    </row>
    <row r="26" spans="1:8">
      <c r="A26" s="15" t="s">
        <v>308</v>
      </c>
      <c r="B26" s="7" t="str">
        <f t="shared" si="0"/>
        <v>savanette</v>
      </c>
      <c r="C26" s="16" t="s">
        <v>143</v>
      </c>
      <c r="H26" s="7" t="s">
        <v>310</v>
      </c>
    </row>
    <row r="27" spans="1:8">
      <c r="A27" s="15" t="s">
        <v>308</v>
      </c>
      <c r="B27" s="7" t="str">
        <f t="shared" si="0"/>
        <v>thomassique</v>
      </c>
      <c r="C27" s="16" t="s">
        <v>138</v>
      </c>
      <c r="H27" s="7" t="s">
        <v>310</v>
      </c>
    </row>
    <row r="28" spans="1:8">
      <c r="A28" s="15" t="s">
        <v>308</v>
      </c>
      <c r="B28" s="7" t="str">
        <f t="shared" si="0"/>
        <v>thomonde</v>
      </c>
      <c r="C28" s="16" t="s">
        <v>141</v>
      </c>
      <c r="H28" s="7" t="s">
        <v>310</v>
      </c>
    </row>
    <row r="29" spans="1:8">
      <c r="A29" s="15" t="s">
        <v>308</v>
      </c>
      <c r="B29" s="7" t="str">
        <f t="shared" si="0"/>
        <v>abricots</v>
      </c>
      <c r="C29" s="16" t="s">
        <v>258</v>
      </c>
      <c r="H29" s="7" t="s">
        <v>306</v>
      </c>
    </row>
    <row r="30" spans="1:8">
      <c r="A30" s="15" t="s">
        <v>308</v>
      </c>
      <c r="B30" s="7" t="str">
        <f t="shared" si="0"/>
        <v>anse d'hainaul</v>
      </c>
      <c r="C30" s="16" t="s">
        <v>251</v>
      </c>
      <c r="H30" s="7" t="s">
        <v>306</v>
      </c>
    </row>
    <row r="31" spans="1:8">
      <c r="A31" s="15" t="s">
        <v>308</v>
      </c>
      <c r="B31" s="7" t="str">
        <f t="shared" si="0"/>
        <v>beaumont</v>
      </c>
      <c r="C31" s="16" t="s">
        <v>254</v>
      </c>
      <c r="H31" s="7" t="s">
        <v>306</v>
      </c>
    </row>
    <row r="32" spans="1:8">
      <c r="A32" s="15" t="s">
        <v>308</v>
      </c>
      <c r="B32" s="7" t="str">
        <f t="shared" si="0"/>
        <v>bonbon</v>
      </c>
      <c r="C32" s="16" t="s">
        <v>259</v>
      </c>
      <c r="H32" s="7" t="s">
        <v>306</v>
      </c>
    </row>
    <row r="33" spans="1:8">
      <c r="A33" s="15" t="s">
        <v>308</v>
      </c>
      <c r="B33" s="7" t="str">
        <f t="shared" si="0"/>
        <v>chambellan</v>
      </c>
      <c r="C33" s="16" t="s">
        <v>260</v>
      </c>
      <c r="H33" s="7" t="s">
        <v>306</v>
      </c>
    </row>
    <row r="34" spans="1:8">
      <c r="A34" s="15" t="s">
        <v>308</v>
      </c>
      <c r="B34" s="7" t="str">
        <f t="shared" ref="B34:B65" si="1">LOWER(C34)</f>
        <v>corail</v>
      </c>
      <c r="C34" s="16" t="s">
        <v>255</v>
      </c>
      <c r="H34" s="7" t="s">
        <v>306</v>
      </c>
    </row>
    <row r="35" spans="1:8">
      <c r="A35" s="15" t="s">
        <v>308</v>
      </c>
      <c r="B35" s="7" t="str">
        <f t="shared" si="1"/>
        <v>dame-marie</v>
      </c>
      <c r="C35" s="16" t="s">
        <v>252</v>
      </c>
      <c r="H35" s="7" t="s">
        <v>306</v>
      </c>
    </row>
    <row r="36" spans="1:8">
      <c r="A36" s="15" t="s">
        <v>308</v>
      </c>
      <c r="B36" s="7" t="str">
        <f t="shared" si="1"/>
        <v>jérémie</v>
      </c>
      <c r="C36" s="16" t="s">
        <v>261</v>
      </c>
      <c r="H36" s="7" t="s">
        <v>306</v>
      </c>
    </row>
    <row r="37" spans="1:8">
      <c r="A37" s="15" t="s">
        <v>308</v>
      </c>
      <c r="B37" s="7" t="str">
        <f t="shared" si="1"/>
        <v>les irois</v>
      </c>
      <c r="C37" s="16" t="s">
        <v>253</v>
      </c>
      <c r="H37" s="7" t="s">
        <v>306</v>
      </c>
    </row>
    <row r="38" spans="1:8">
      <c r="A38" s="15" t="s">
        <v>308</v>
      </c>
      <c r="B38" s="7" t="str">
        <f t="shared" si="1"/>
        <v>moron</v>
      </c>
      <c r="C38" s="16" t="s">
        <v>262</v>
      </c>
      <c r="H38" s="7" t="s">
        <v>306</v>
      </c>
    </row>
    <row r="39" spans="1:8">
      <c r="A39" s="15" t="s">
        <v>308</v>
      </c>
      <c r="B39" s="7" t="str">
        <f t="shared" si="1"/>
        <v>pestel</v>
      </c>
      <c r="C39" s="16" t="s">
        <v>256</v>
      </c>
      <c r="H39" s="7" t="s">
        <v>306</v>
      </c>
    </row>
    <row r="40" spans="1:8">
      <c r="A40" s="15" t="s">
        <v>308</v>
      </c>
      <c r="B40" s="7" t="str">
        <f t="shared" si="1"/>
        <v>roseaux</v>
      </c>
      <c r="C40" s="16" t="s">
        <v>257</v>
      </c>
      <c r="H40" s="7" t="s">
        <v>306</v>
      </c>
    </row>
    <row r="41" spans="1:8">
      <c r="A41" s="15" t="s">
        <v>308</v>
      </c>
      <c r="B41" s="7" t="str">
        <f t="shared" si="1"/>
        <v>anse-à-veau</v>
      </c>
      <c r="C41" s="16" t="s">
        <v>217</v>
      </c>
      <c r="H41" s="17" t="s">
        <v>303</v>
      </c>
    </row>
    <row r="42" spans="1:8">
      <c r="A42" s="15" t="s">
        <v>308</v>
      </c>
      <c r="B42" s="7" t="str">
        <f t="shared" si="1"/>
        <v>arnaud</v>
      </c>
      <c r="C42" s="16" t="s">
        <v>220</v>
      </c>
      <c r="H42" s="17" t="s">
        <v>303</v>
      </c>
    </row>
    <row r="43" spans="1:8">
      <c r="A43" s="15" t="s">
        <v>308</v>
      </c>
      <c r="B43" s="7" t="str">
        <f t="shared" si="1"/>
        <v>baradères</v>
      </c>
      <c r="C43" s="16" t="s">
        <v>222</v>
      </c>
      <c r="H43" s="17" t="s">
        <v>303</v>
      </c>
    </row>
    <row r="44" spans="1:8">
      <c r="A44" s="15" t="s">
        <v>308</v>
      </c>
      <c r="B44" s="7" t="str">
        <f t="shared" si="1"/>
        <v>grand-boucan</v>
      </c>
      <c r="C44" s="16" t="s">
        <v>223</v>
      </c>
      <c r="H44" s="17" t="s">
        <v>303</v>
      </c>
    </row>
    <row r="45" spans="1:8">
      <c r="A45" s="15" t="s">
        <v>308</v>
      </c>
      <c r="B45" s="7" t="str">
        <f t="shared" si="1"/>
        <v>l'asile</v>
      </c>
      <c r="C45" s="16" t="s">
        <v>219</v>
      </c>
      <c r="H45" s="17" t="s">
        <v>303</v>
      </c>
    </row>
    <row r="46" spans="1:8">
      <c r="A46" s="15" t="s">
        <v>308</v>
      </c>
      <c r="B46" s="7" t="str">
        <f t="shared" si="1"/>
        <v>petit-trou-de-nippes</v>
      </c>
      <c r="C46" s="16" t="s">
        <v>218</v>
      </c>
      <c r="H46" s="17" t="s">
        <v>303</v>
      </c>
    </row>
    <row r="47" spans="1:8">
      <c r="A47" s="15" t="s">
        <v>308</v>
      </c>
      <c r="B47" s="7" t="str">
        <f t="shared" si="1"/>
        <v>plaisance-du-sud</v>
      </c>
      <c r="C47" s="16" t="s">
        <v>221</v>
      </c>
      <c r="H47" s="17" t="s">
        <v>303</v>
      </c>
    </row>
    <row r="48" spans="1:8">
      <c r="A48" s="15" t="s">
        <v>308</v>
      </c>
      <c r="B48" s="7" t="str">
        <f t="shared" si="1"/>
        <v>acul-du-nord</v>
      </c>
      <c r="C48" s="16" t="s">
        <v>172</v>
      </c>
      <c r="H48" s="17" t="s">
        <v>301</v>
      </c>
    </row>
    <row r="49" spans="1:8">
      <c r="A49" s="15" t="s">
        <v>308</v>
      </c>
      <c r="B49" s="7" t="str">
        <f t="shared" si="1"/>
        <v>bahon</v>
      </c>
      <c r="C49" s="16" t="s">
        <v>151</v>
      </c>
      <c r="H49" s="17" t="s">
        <v>301</v>
      </c>
    </row>
    <row r="50" spans="1:8">
      <c r="A50" s="15" t="s">
        <v>308</v>
      </c>
      <c r="B50" s="7" t="str">
        <f t="shared" si="1"/>
        <v>bas-limbé</v>
      </c>
      <c r="C50" s="16" t="s">
        <v>175</v>
      </c>
      <c r="H50" s="17" t="s">
        <v>301</v>
      </c>
    </row>
    <row r="51" spans="1:8">
      <c r="A51" s="15" t="s">
        <v>308</v>
      </c>
      <c r="B51" s="7" t="str">
        <f t="shared" si="1"/>
        <v>borgne</v>
      </c>
      <c r="C51" s="16" t="s">
        <v>123</v>
      </c>
      <c r="H51" s="17" t="s">
        <v>301</v>
      </c>
    </row>
    <row r="52" spans="1:8">
      <c r="A52" s="15" t="s">
        <v>308</v>
      </c>
      <c r="B52" s="7" t="str">
        <f t="shared" si="1"/>
        <v>cap-haïtien</v>
      </c>
      <c r="C52" s="16" t="s">
        <v>173</v>
      </c>
      <c r="H52" s="17" t="s">
        <v>301</v>
      </c>
    </row>
    <row r="53" spans="1:8">
      <c r="A53" s="15" t="s">
        <v>308</v>
      </c>
      <c r="B53" s="7" t="str">
        <f t="shared" si="1"/>
        <v>dondon</v>
      </c>
      <c r="C53" s="16" t="s">
        <v>155</v>
      </c>
      <c r="H53" s="17" t="s">
        <v>301</v>
      </c>
    </row>
    <row r="54" spans="1:8">
      <c r="A54" s="15" t="s">
        <v>308</v>
      </c>
      <c r="B54" s="7" t="str">
        <f t="shared" si="1"/>
        <v>grande-rivière-du-nord</v>
      </c>
      <c r="C54" s="16" t="s">
        <v>174</v>
      </c>
      <c r="H54" s="17" t="s">
        <v>301</v>
      </c>
    </row>
    <row r="55" spans="1:8">
      <c r="A55" s="15" t="s">
        <v>308</v>
      </c>
      <c r="B55" s="7" t="str">
        <f t="shared" si="1"/>
        <v>la victoire</v>
      </c>
      <c r="C55" s="16" t="s">
        <v>158</v>
      </c>
      <c r="H55" s="17" t="s">
        <v>301</v>
      </c>
    </row>
    <row r="56" spans="1:8">
      <c r="A56" s="15" t="s">
        <v>308</v>
      </c>
      <c r="B56" s="7" t="str">
        <f t="shared" si="1"/>
        <v>limbé</v>
      </c>
      <c r="C56" s="16" t="s">
        <v>176</v>
      </c>
      <c r="H56" s="17" t="s">
        <v>301</v>
      </c>
    </row>
    <row r="57" spans="1:8">
      <c r="A57" s="15" t="s">
        <v>308</v>
      </c>
      <c r="B57" s="7" t="str">
        <f t="shared" si="1"/>
        <v>limonade</v>
      </c>
      <c r="C57" s="16" t="s">
        <v>150</v>
      </c>
      <c r="H57" s="17" t="s">
        <v>301</v>
      </c>
    </row>
    <row r="58" spans="1:8">
      <c r="A58" s="15" t="s">
        <v>308</v>
      </c>
      <c r="B58" s="7" t="str">
        <f t="shared" si="1"/>
        <v>milot</v>
      </c>
      <c r="C58" s="16" t="s">
        <v>147</v>
      </c>
      <c r="H58" s="17" t="s">
        <v>301</v>
      </c>
    </row>
    <row r="59" spans="1:8">
      <c r="A59" s="15" t="s">
        <v>308</v>
      </c>
      <c r="B59" s="7" t="str">
        <f t="shared" si="1"/>
        <v>pignon</v>
      </c>
      <c r="C59" s="16" t="s">
        <v>157</v>
      </c>
      <c r="H59" s="17" t="s">
        <v>301</v>
      </c>
    </row>
    <row r="60" spans="1:8">
      <c r="A60" s="15" t="s">
        <v>308</v>
      </c>
      <c r="B60" s="7" t="str">
        <f t="shared" si="1"/>
        <v>pilate</v>
      </c>
      <c r="C60" s="16" t="s">
        <v>153</v>
      </c>
      <c r="H60" s="17" t="s">
        <v>301</v>
      </c>
    </row>
    <row r="61" spans="1:8">
      <c r="A61" s="15" t="s">
        <v>308</v>
      </c>
      <c r="B61" s="7" t="str">
        <f t="shared" si="1"/>
        <v>plaine-du-nord</v>
      </c>
      <c r="C61" s="16" t="s">
        <v>146</v>
      </c>
      <c r="H61" s="17" t="s">
        <v>301</v>
      </c>
    </row>
    <row r="62" spans="1:8">
      <c r="A62" s="15" t="s">
        <v>308</v>
      </c>
      <c r="B62" s="7" t="str">
        <f t="shared" si="1"/>
        <v>plaisance</v>
      </c>
      <c r="C62" s="16" t="s">
        <v>152</v>
      </c>
      <c r="H62" s="17" t="s">
        <v>301</v>
      </c>
    </row>
    <row r="63" spans="1:8">
      <c r="A63" s="15" t="s">
        <v>308</v>
      </c>
      <c r="B63" s="7" t="str">
        <f t="shared" si="1"/>
        <v>port-margot</v>
      </c>
      <c r="C63" s="16" t="s">
        <v>148</v>
      </c>
      <c r="H63" s="17" t="s">
        <v>301</v>
      </c>
    </row>
    <row r="64" spans="1:8">
      <c r="A64" s="15" t="s">
        <v>308</v>
      </c>
      <c r="B64" s="7" t="str">
        <f t="shared" si="1"/>
        <v>quartier-morin</v>
      </c>
      <c r="C64" s="16" t="s">
        <v>149</v>
      </c>
      <c r="H64" s="17" t="s">
        <v>301</v>
      </c>
    </row>
    <row r="65" spans="1:8">
      <c r="A65" s="15" t="s">
        <v>308</v>
      </c>
      <c r="B65" s="7" t="str">
        <f t="shared" si="1"/>
        <v>ranquitte</v>
      </c>
      <c r="C65" s="16" t="s">
        <v>156</v>
      </c>
      <c r="H65" s="17" t="s">
        <v>301</v>
      </c>
    </row>
    <row r="66" spans="1:8">
      <c r="A66" s="15" t="s">
        <v>308</v>
      </c>
      <c r="B66" s="7" t="str">
        <f t="shared" ref="B66:B97" si="2">LOWER(C66)</f>
        <v>saint-raphaël</v>
      </c>
      <c r="C66" s="16" t="s">
        <v>154</v>
      </c>
      <c r="H66" s="17" t="s">
        <v>301</v>
      </c>
    </row>
    <row r="67" spans="1:8">
      <c r="A67" s="15" t="s">
        <v>308</v>
      </c>
      <c r="B67" s="7" t="str">
        <f t="shared" si="2"/>
        <v>capotille</v>
      </c>
      <c r="C67" s="16" t="s">
        <v>180</v>
      </c>
      <c r="H67" s="17" t="s">
        <v>312</v>
      </c>
    </row>
    <row r="68" spans="1:8">
      <c r="A68" s="15" t="s">
        <v>308</v>
      </c>
      <c r="B68" s="7" t="str">
        <f t="shared" si="2"/>
        <v>caracol</v>
      </c>
      <c r="C68" s="16" t="s">
        <v>183</v>
      </c>
      <c r="H68" s="17" t="s">
        <v>312</v>
      </c>
    </row>
    <row r="69" spans="1:8">
      <c r="A69" s="15" t="s">
        <v>308</v>
      </c>
      <c r="B69" s="7" t="str">
        <f t="shared" si="2"/>
        <v>carice</v>
      </c>
      <c r="C69" s="16" t="s">
        <v>187</v>
      </c>
      <c r="H69" s="17" t="s">
        <v>312</v>
      </c>
    </row>
    <row r="70" spans="1:8">
      <c r="A70" s="15" t="s">
        <v>308</v>
      </c>
      <c r="B70" s="7" t="str">
        <f t="shared" si="2"/>
        <v>ferrier</v>
      </c>
      <c r="C70" s="16" t="s">
        <v>179</v>
      </c>
      <c r="H70" s="17" t="s">
        <v>312</v>
      </c>
    </row>
    <row r="71" spans="1:8">
      <c r="A71" s="15" t="s">
        <v>308</v>
      </c>
      <c r="B71" s="7" t="str">
        <f t="shared" si="2"/>
        <v>fort-liberté</v>
      </c>
      <c r="C71" s="16" t="s">
        <v>177</v>
      </c>
      <c r="H71" s="17" t="s">
        <v>312</v>
      </c>
    </row>
    <row r="72" spans="1:8">
      <c r="A72" s="15" t="s">
        <v>308</v>
      </c>
      <c r="B72" s="7" t="str">
        <f t="shared" si="2"/>
        <v>mombin-crochu</v>
      </c>
      <c r="C72" s="16" t="s">
        <v>188</v>
      </c>
      <c r="H72" s="17" t="s">
        <v>312</v>
      </c>
    </row>
    <row r="73" spans="1:8">
      <c r="A73" s="15" t="s">
        <v>308</v>
      </c>
      <c r="B73" s="7" t="str">
        <f t="shared" si="2"/>
        <v>mont-organisé</v>
      </c>
      <c r="C73" s="16" t="s">
        <v>181</v>
      </c>
      <c r="H73" s="17" t="s">
        <v>312</v>
      </c>
    </row>
    <row r="74" spans="1:8">
      <c r="A74" s="15" t="s">
        <v>308</v>
      </c>
      <c r="B74" s="7" t="str">
        <f t="shared" si="2"/>
        <v>ouanaminthe</v>
      </c>
      <c r="C74" s="16" t="s">
        <v>182</v>
      </c>
      <c r="H74" s="17" t="s">
        <v>312</v>
      </c>
    </row>
    <row r="75" spans="1:8">
      <c r="A75" s="15" t="s">
        <v>308</v>
      </c>
      <c r="B75" s="7" t="str">
        <f t="shared" si="2"/>
        <v>perches</v>
      </c>
      <c r="C75" s="16" t="s">
        <v>178</v>
      </c>
      <c r="H75" s="17" t="s">
        <v>312</v>
      </c>
    </row>
    <row r="76" spans="1:8">
      <c r="A76" s="15" t="s">
        <v>308</v>
      </c>
      <c r="B76" s="7" t="str">
        <f t="shared" si="2"/>
        <v>sainte suzanne</v>
      </c>
      <c r="C76" s="16" t="s">
        <v>184</v>
      </c>
      <c r="H76" s="17" t="s">
        <v>312</v>
      </c>
    </row>
    <row r="77" spans="1:8">
      <c r="A77" s="15" t="s">
        <v>308</v>
      </c>
      <c r="B77" s="7" t="str">
        <f t="shared" si="2"/>
        <v>terrier-rouge</v>
      </c>
      <c r="C77" s="16" t="s">
        <v>185</v>
      </c>
      <c r="H77" s="17" t="s">
        <v>312</v>
      </c>
    </row>
    <row r="78" spans="1:8">
      <c r="A78" s="15" t="s">
        <v>308</v>
      </c>
      <c r="B78" s="7" t="str">
        <f t="shared" si="2"/>
        <v>trou-du-nord</v>
      </c>
      <c r="C78" s="16" t="s">
        <v>186</v>
      </c>
      <c r="H78" s="17" t="s">
        <v>312</v>
      </c>
    </row>
    <row r="79" spans="1:8">
      <c r="A79" s="15" t="s">
        <v>308</v>
      </c>
      <c r="B79" s="7" t="str">
        <f t="shared" si="2"/>
        <v>vallières</v>
      </c>
      <c r="C79" s="16" t="s">
        <v>189</v>
      </c>
      <c r="H79" s="17" t="s">
        <v>312</v>
      </c>
    </row>
    <row r="80" spans="1:8">
      <c r="A80" s="15" t="s">
        <v>308</v>
      </c>
      <c r="B80" s="7" t="str">
        <f t="shared" si="2"/>
        <v>anse-à-foleur</v>
      </c>
      <c r="C80" s="16" t="s">
        <v>198</v>
      </c>
      <c r="H80" s="17" t="s">
        <v>313</v>
      </c>
    </row>
    <row r="81" spans="1:8">
      <c r="A81" s="15" t="s">
        <v>308</v>
      </c>
      <c r="B81" s="7" t="str">
        <f t="shared" si="2"/>
        <v>baie-de-henne</v>
      </c>
      <c r="C81" s="16" t="s">
        <v>190</v>
      </c>
      <c r="H81" s="17" t="s">
        <v>313</v>
      </c>
    </row>
    <row r="82" spans="1:8">
      <c r="A82" s="15" t="s">
        <v>308</v>
      </c>
      <c r="B82" s="7" t="str">
        <f t="shared" si="2"/>
        <v>bassin-bleu</v>
      </c>
      <c r="C82" s="16" t="s">
        <v>194</v>
      </c>
      <c r="H82" s="17" t="s">
        <v>313</v>
      </c>
    </row>
    <row r="83" spans="1:8">
      <c r="A83" s="15" t="s">
        <v>308</v>
      </c>
      <c r="B83" s="7" t="str">
        <f t="shared" si="2"/>
        <v>bombardopolis</v>
      </c>
      <c r="C83" s="16" t="s">
        <v>191</v>
      </c>
      <c r="H83" s="17" t="s">
        <v>313</v>
      </c>
    </row>
    <row r="84" spans="1:8">
      <c r="A84" s="15" t="s">
        <v>308</v>
      </c>
      <c r="B84" s="7" t="str">
        <f t="shared" si="2"/>
        <v>chansolme</v>
      </c>
      <c r="C84" s="16" t="s">
        <v>195</v>
      </c>
      <c r="H84" s="17" t="s">
        <v>313</v>
      </c>
    </row>
    <row r="85" spans="1:8">
      <c r="A85" s="15" t="s">
        <v>308</v>
      </c>
      <c r="B85" s="7" t="str">
        <f t="shared" si="2"/>
        <v>jean-rabel</v>
      </c>
      <c r="C85" s="16" t="s">
        <v>192</v>
      </c>
      <c r="H85" s="17" t="s">
        <v>313</v>
      </c>
    </row>
    <row r="86" spans="1:8">
      <c r="A86" s="15" t="s">
        <v>308</v>
      </c>
      <c r="B86" s="7" t="str">
        <f t="shared" si="2"/>
        <v>la tortue</v>
      </c>
      <c r="C86" s="16" t="s">
        <v>196</v>
      </c>
      <c r="H86" s="17" t="s">
        <v>313</v>
      </c>
    </row>
    <row r="87" spans="1:8">
      <c r="A87" s="15" t="s">
        <v>308</v>
      </c>
      <c r="B87" s="7" t="str">
        <f t="shared" si="2"/>
        <v>môle saint-nicolas</v>
      </c>
      <c r="C87" s="16" t="s">
        <v>193</v>
      </c>
      <c r="H87" s="17" t="s">
        <v>313</v>
      </c>
    </row>
    <row r="88" spans="1:8">
      <c r="A88" s="15" t="s">
        <v>308</v>
      </c>
      <c r="B88" s="7" t="str">
        <f t="shared" si="2"/>
        <v>port-de-paix</v>
      </c>
      <c r="C88" s="16" t="s">
        <v>197</v>
      </c>
      <c r="H88" s="17" t="s">
        <v>313</v>
      </c>
    </row>
    <row r="89" spans="1:8">
      <c r="A89" s="15" t="s">
        <v>308</v>
      </c>
      <c r="B89" s="7" t="str">
        <f t="shared" si="2"/>
        <v>saint-louis-du-nord</v>
      </c>
      <c r="C89" s="16" t="s">
        <v>199</v>
      </c>
      <c r="H89" s="17" t="s">
        <v>313</v>
      </c>
    </row>
    <row r="90" spans="1:8">
      <c r="A90" s="15" t="s">
        <v>308</v>
      </c>
      <c r="B90" s="7" t="str">
        <f t="shared" si="2"/>
        <v>anse-à-galets</v>
      </c>
      <c r="C90" s="16" t="s">
        <v>205</v>
      </c>
      <c r="H90" s="17" t="s">
        <v>302</v>
      </c>
    </row>
    <row r="91" spans="1:8">
      <c r="A91" s="15" t="s">
        <v>308</v>
      </c>
      <c r="B91" s="7" t="str">
        <f t="shared" si="2"/>
        <v>arcahaie</v>
      </c>
      <c r="C91" s="16" t="s">
        <v>124</v>
      </c>
      <c r="H91" s="17" t="s">
        <v>302</v>
      </c>
    </row>
    <row r="92" spans="1:8">
      <c r="A92" s="15" t="s">
        <v>308</v>
      </c>
      <c r="B92" s="7" t="str">
        <f t="shared" si="2"/>
        <v>cabaret</v>
      </c>
      <c r="C92" s="16" t="s">
        <v>200</v>
      </c>
      <c r="H92" s="17" t="s">
        <v>302</v>
      </c>
    </row>
    <row r="93" spans="1:8">
      <c r="A93" s="15" t="s">
        <v>308</v>
      </c>
      <c r="B93" s="7" t="str">
        <f t="shared" si="2"/>
        <v>carrefour</v>
      </c>
      <c r="C93" s="16" t="s">
        <v>210</v>
      </c>
      <c r="H93" s="17" t="s">
        <v>302</v>
      </c>
    </row>
    <row r="94" spans="1:8">
      <c r="A94" s="15" t="s">
        <v>308</v>
      </c>
      <c r="B94" s="7" t="str">
        <f t="shared" si="2"/>
        <v>cité soleil</v>
      </c>
      <c r="C94" s="16" t="s">
        <v>216</v>
      </c>
      <c r="H94" s="17" t="s">
        <v>302</v>
      </c>
    </row>
    <row r="95" spans="1:8">
      <c r="A95" s="15" t="s">
        <v>308</v>
      </c>
      <c r="B95" s="7" t="str">
        <f t="shared" si="2"/>
        <v>cornillon</v>
      </c>
      <c r="C95" s="16" t="s">
        <v>201</v>
      </c>
      <c r="H95" s="17" t="s">
        <v>302</v>
      </c>
    </row>
    <row r="96" spans="1:8">
      <c r="A96" s="15" t="s">
        <v>308</v>
      </c>
      <c r="B96" s="7" t="str">
        <f t="shared" si="2"/>
        <v>croix-des-bouquets</v>
      </c>
      <c r="C96" s="16" t="s">
        <v>125</v>
      </c>
      <c r="H96" s="17" t="s">
        <v>302</v>
      </c>
    </row>
    <row r="97" spans="1:8">
      <c r="A97" s="15" t="s">
        <v>308</v>
      </c>
      <c r="B97" s="7" t="str">
        <f t="shared" si="2"/>
        <v>delmas</v>
      </c>
      <c r="C97" s="16" t="s">
        <v>211</v>
      </c>
      <c r="H97" s="17" t="s">
        <v>302</v>
      </c>
    </row>
    <row r="98" spans="1:8">
      <c r="A98" s="15" t="s">
        <v>308</v>
      </c>
      <c r="B98" s="7" t="str">
        <f t="shared" ref="B98:B129" si="3">LOWER(C98)</f>
        <v>fonds-verrettes</v>
      </c>
      <c r="C98" s="16" t="s">
        <v>202</v>
      </c>
      <c r="H98" s="17" t="s">
        <v>302</v>
      </c>
    </row>
    <row r="99" spans="1:8">
      <c r="A99" s="15" t="s">
        <v>308</v>
      </c>
      <c r="B99" s="7" t="str">
        <f t="shared" si="3"/>
        <v>ganthier</v>
      </c>
      <c r="C99" s="16" t="s">
        <v>203</v>
      </c>
      <c r="H99" s="17" t="s">
        <v>302</v>
      </c>
    </row>
    <row r="100" spans="1:8">
      <c r="A100" s="15" t="s">
        <v>308</v>
      </c>
      <c r="B100" s="7" t="str">
        <f t="shared" si="3"/>
        <v>grand-goâve</v>
      </c>
      <c r="C100" s="16" t="s">
        <v>207</v>
      </c>
      <c r="H100" s="17" t="s">
        <v>302</v>
      </c>
    </row>
    <row r="101" spans="1:8">
      <c r="A101" s="15" t="s">
        <v>308</v>
      </c>
      <c r="B101" s="7" t="str">
        <f t="shared" si="3"/>
        <v>gressier</v>
      </c>
      <c r="C101" s="16" t="s">
        <v>212</v>
      </c>
      <c r="H101" s="17" t="s">
        <v>302</v>
      </c>
    </row>
    <row r="102" spans="1:8">
      <c r="A102" s="15" t="s">
        <v>308</v>
      </c>
      <c r="B102" s="7" t="str">
        <f t="shared" si="3"/>
        <v>kenscoff</v>
      </c>
      <c r="C102" s="16" t="s">
        <v>213</v>
      </c>
      <c r="H102" s="17" t="s">
        <v>302</v>
      </c>
    </row>
    <row r="103" spans="1:8">
      <c r="A103" s="15" t="s">
        <v>308</v>
      </c>
      <c r="B103" s="7" t="str">
        <f t="shared" si="3"/>
        <v>léogâne</v>
      </c>
      <c r="C103" s="16" t="s">
        <v>208</v>
      </c>
      <c r="H103" s="17" t="s">
        <v>302</v>
      </c>
    </row>
    <row r="104" spans="1:8">
      <c r="A104" s="15" t="s">
        <v>308</v>
      </c>
      <c r="B104" s="7" t="str">
        <f t="shared" si="3"/>
        <v>pétionville</v>
      </c>
      <c r="C104" s="16" t="s">
        <v>214</v>
      </c>
      <c r="H104" s="17" t="s">
        <v>302</v>
      </c>
    </row>
    <row r="105" spans="1:8">
      <c r="A105" s="15" t="s">
        <v>308</v>
      </c>
      <c r="B105" s="7" t="str">
        <f t="shared" si="3"/>
        <v>petit-goâve</v>
      </c>
      <c r="C105" s="16" t="s">
        <v>209</v>
      </c>
      <c r="H105" s="17" t="s">
        <v>302</v>
      </c>
    </row>
    <row r="106" spans="1:8">
      <c r="A106" s="15" t="s">
        <v>308</v>
      </c>
      <c r="B106" s="7" t="str">
        <f t="shared" si="3"/>
        <v>pointe-à-raquette</v>
      </c>
      <c r="C106" s="16" t="s">
        <v>206</v>
      </c>
      <c r="H106" s="17" t="s">
        <v>302</v>
      </c>
    </row>
    <row r="107" spans="1:8">
      <c r="A107" s="15" t="s">
        <v>308</v>
      </c>
      <c r="B107" s="7" t="str">
        <f t="shared" si="3"/>
        <v>port-au-prince</v>
      </c>
      <c r="C107" s="16" t="s">
        <v>126</v>
      </c>
      <c r="H107" s="17" t="s">
        <v>302</v>
      </c>
    </row>
    <row r="108" spans="1:8">
      <c r="A108" s="15" t="s">
        <v>308</v>
      </c>
      <c r="B108" s="7" t="str">
        <f t="shared" si="3"/>
        <v>tabarre</v>
      </c>
      <c r="C108" s="16" t="s">
        <v>215</v>
      </c>
      <c r="H108" s="17" t="s">
        <v>302</v>
      </c>
    </row>
    <row r="109" spans="1:8">
      <c r="A109" s="15" t="s">
        <v>308</v>
      </c>
      <c r="B109" s="7" t="str">
        <f t="shared" si="3"/>
        <v>thomazeau</v>
      </c>
      <c r="C109" s="16" t="s">
        <v>204</v>
      </c>
      <c r="H109" s="17" t="s">
        <v>302</v>
      </c>
    </row>
    <row r="110" spans="1:8">
      <c r="A110" s="15" t="s">
        <v>308</v>
      </c>
      <c r="B110" s="7" t="str">
        <f t="shared" si="3"/>
        <v>aquin</v>
      </c>
      <c r="C110" s="16" t="s">
        <v>224</v>
      </c>
      <c r="H110" s="7" t="s">
        <v>304</v>
      </c>
    </row>
    <row r="111" spans="1:8">
      <c r="A111" s="15" t="s">
        <v>308</v>
      </c>
      <c r="B111" s="7" t="str">
        <f t="shared" si="3"/>
        <v>arniquet</v>
      </c>
      <c r="C111" s="16" t="s">
        <v>239</v>
      </c>
      <c r="H111" s="7" t="s">
        <v>304</v>
      </c>
    </row>
    <row r="112" spans="1:8">
      <c r="A112" s="15" t="s">
        <v>308</v>
      </c>
      <c r="B112" s="7" t="str">
        <f t="shared" si="3"/>
        <v>camp-perrin</v>
      </c>
      <c r="C112" s="16" t="s">
        <v>227</v>
      </c>
      <c r="H112" s="7" t="s">
        <v>304</v>
      </c>
    </row>
    <row r="113" spans="1:8">
      <c r="A113" s="15" t="s">
        <v>308</v>
      </c>
      <c r="B113" s="7" t="str">
        <f t="shared" si="3"/>
        <v>cavaillon</v>
      </c>
      <c r="C113" s="16" t="s">
        <v>225</v>
      </c>
      <c r="H113" s="7" t="s">
        <v>304</v>
      </c>
    </row>
    <row r="114" spans="1:8">
      <c r="A114" s="15" t="s">
        <v>308</v>
      </c>
      <c r="B114" s="7" t="str">
        <f t="shared" si="3"/>
        <v>chantal</v>
      </c>
      <c r="C114" s="16" t="s">
        <v>229</v>
      </c>
      <c r="H114" s="7" t="s">
        <v>304</v>
      </c>
    </row>
    <row r="115" spans="1:8">
      <c r="A115" s="15" t="s">
        <v>308</v>
      </c>
      <c r="B115" s="7" t="str">
        <f t="shared" si="3"/>
        <v>chardonnières</v>
      </c>
      <c r="C115" s="16" t="s">
        <v>234</v>
      </c>
      <c r="H115" s="7" t="s">
        <v>304</v>
      </c>
    </row>
    <row r="116" spans="1:8">
      <c r="A116" s="15" t="s">
        <v>308</v>
      </c>
      <c r="B116" s="7" t="str">
        <f t="shared" si="3"/>
        <v>côteaux</v>
      </c>
      <c r="C116" s="16" t="s">
        <v>236</v>
      </c>
      <c r="H116" s="7" t="s">
        <v>304</v>
      </c>
    </row>
    <row r="117" spans="1:8">
      <c r="A117" s="15" t="s">
        <v>308</v>
      </c>
      <c r="B117" s="7" t="str">
        <f t="shared" si="3"/>
        <v>île à vache</v>
      </c>
      <c r="C117" s="16" t="s">
        <v>230</v>
      </c>
      <c r="H117" s="7" t="s">
        <v>304</v>
      </c>
    </row>
    <row r="118" spans="1:8">
      <c r="A118" s="15" t="s">
        <v>308</v>
      </c>
      <c r="B118" s="7" t="str">
        <f t="shared" si="3"/>
        <v>les anglais</v>
      </c>
      <c r="C118" s="16" t="s">
        <v>233</v>
      </c>
      <c r="H118" s="7" t="s">
        <v>304</v>
      </c>
    </row>
    <row r="119" spans="1:8">
      <c r="A119" s="15" t="s">
        <v>308</v>
      </c>
      <c r="B119" s="7" t="str">
        <f t="shared" si="3"/>
        <v>les cayes</v>
      </c>
      <c r="C119" s="16" t="s">
        <v>228</v>
      </c>
      <c r="H119" s="7" t="s">
        <v>304</v>
      </c>
    </row>
    <row r="120" spans="1:8">
      <c r="A120" s="15" t="s">
        <v>308</v>
      </c>
      <c r="B120" s="7" t="str">
        <f t="shared" si="3"/>
        <v>maniche</v>
      </c>
      <c r="C120" s="16" t="s">
        <v>231</v>
      </c>
      <c r="H120" s="7" t="s">
        <v>304</v>
      </c>
    </row>
    <row r="121" spans="1:8">
      <c r="A121" s="15" t="s">
        <v>308</v>
      </c>
      <c r="B121" s="7" t="str">
        <f t="shared" si="3"/>
        <v>moron</v>
      </c>
      <c r="C121" s="16" t="s">
        <v>262</v>
      </c>
      <c r="H121" s="7" t="s">
        <v>304</v>
      </c>
    </row>
    <row r="122" spans="1:8">
      <c r="A122" s="15" t="s">
        <v>308</v>
      </c>
      <c r="B122" s="7" t="str">
        <f t="shared" si="3"/>
        <v>port-à-piment</v>
      </c>
      <c r="C122" s="16" t="s">
        <v>237</v>
      </c>
      <c r="H122" s="7" t="s">
        <v>304</v>
      </c>
    </row>
    <row r="123" spans="1:8">
      <c r="A123" s="15" t="s">
        <v>308</v>
      </c>
      <c r="B123" s="7" t="str">
        <f t="shared" si="3"/>
        <v>port-salut</v>
      </c>
      <c r="C123" s="16" t="s">
        <v>240</v>
      </c>
      <c r="H123" s="7" t="s">
        <v>304</v>
      </c>
    </row>
    <row r="124" spans="1:8">
      <c r="A124" s="15" t="s">
        <v>308</v>
      </c>
      <c r="B124" s="7" t="str">
        <f t="shared" si="3"/>
        <v>roche-à-bateaux</v>
      </c>
      <c r="C124" s="16" t="s">
        <v>238</v>
      </c>
      <c r="H124" s="7" t="s">
        <v>304</v>
      </c>
    </row>
    <row r="125" spans="1:8">
      <c r="A125" s="15" t="s">
        <v>308</v>
      </c>
      <c r="B125" s="7" t="str">
        <f t="shared" si="3"/>
        <v>saint-jean-du-sud</v>
      </c>
      <c r="C125" s="16" t="s">
        <v>241</v>
      </c>
      <c r="H125" s="7" t="s">
        <v>304</v>
      </c>
    </row>
    <row r="126" spans="1:8">
      <c r="A126" s="15" t="s">
        <v>308</v>
      </c>
      <c r="B126" s="7" t="str">
        <f t="shared" si="3"/>
        <v>saint-louis-du-sud</v>
      </c>
      <c r="C126" s="16" t="s">
        <v>226</v>
      </c>
      <c r="H126" s="7" t="s">
        <v>304</v>
      </c>
    </row>
    <row r="127" spans="1:8">
      <c r="A127" s="15" t="s">
        <v>308</v>
      </c>
      <c r="B127" s="7" t="str">
        <f t="shared" si="3"/>
        <v>tiburon</v>
      </c>
      <c r="C127" s="16" t="s">
        <v>235</v>
      </c>
      <c r="H127" s="7" t="s">
        <v>304</v>
      </c>
    </row>
    <row r="128" spans="1:8">
      <c r="A128" s="15" t="s">
        <v>308</v>
      </c>
      <c r="B128" s="7" t="str">
        <f t="shared" si="3"/>
        <v>torbeck</v>
      </c>
      <c r="C128" s="16" t="s">
        <v>232</v>
      </c>
      <c r="H128" s="7" t="s">
        <v>304</v>
      </c>
    </row>
    <row r="129" spans="1:8">
      <c r="A129" s="15" t="s">
        <v>308</v>
      </c>
      <c r="B129" s="7" t="str">
        <f t="shared" si="3"/>
        <v>anse-à-pitres</v>
      </c>
      <c r="C129" s="16" t="s">
        <v>244</v>
      </c>
      <c r="H129" s="7" t="s">
        <v>305</v>
      </c>
    </row>
    <row r="130" spans="1:8">
      <c r="A130" s="15" t="s">
        <v>308</v>
      </c>
      <c r="B130" s="7" t="str">
        <f t="shared" ref="B130:B138" si="4">LOWER(C130)</f>
        <v>bainet</v>
      </c>
      <c r="C130" s="16" t="s">
        <v>242</v>
      </c>
      <c r="H130" s="7" t="s">
        <v>305</v>
      </c>
    </row>
    <row r="131" spans="1:8">
      <c r="A131" s="15" t="s">
        <v>308</v>
      </c>
      <c r="B131" s="7" t="str">
        <f t="shared" si="4"/>
        <v>belle-anse</v>
      </c>
      <c r="C131" s="16" t="s">
        <v>245</v>
      </c>
      <c r="H131" s="7" t="s">
        <v>305</v>
      </c>
    </row>
    <row r="132" spans="1:8">
      <c r="A132" s="15" t="s">
        <v>308</v>
      </c>
      <c r="B132" s="7" t="str">
        <f t="shared" si="4"/>
        <v>cayes-jacmel</v>
      </c>
      <c r="C132" s="16" t="s">
        <v>248</v>
      </c>
      <c r="H132" s="7" t="s">
        <v>305</v>
      </c>
    </row>
    <row r="133" spans="1:8">
      <c r="A133" s="15" t="s">
        <v>308</v>
      </c>
      <c r="B133" s="7" t="str">
        <f t="shared" si="4"/>
        <v>côtes-de-fer</v>
      </c>
      <c r="C133" s="16" t="s">
        <v>243</v>
      </c>
      <c r="H133" s="7" t="s">
        <v>305</v>
      </c>
    </row>
    <row r="134" spans="1:8">
      <c r="A134" s="15" t="s">
        <v>308</v>
      </c>
      <c r="B134" s="7" t="str">
        <f t="shared" si="4"/>
        <v>grand-gosier</v>
      </c>
      <c r="C134" s="16" t="s">
        <v>246</v>
      </c>
      <c r="H134" s="7" t="s">
        <v>305</v>
      </c>
    </row>
    <row r="135" spans="1:8">
      <c r="A135" s="15" t="s">
        <v>308</v>
      </c>
      <c r="B135" s="7" t="str">
        <f t="shared" si="4"/>
        <v>jacmel</v>
      </c>
      <c r="C135" s="16" t="s">
        <v>159</v>
      </c>
      <c r="H135" s="7" t="s">
        <v>305</v>
      </c>
    </row>
    <row r="136" spans="1:8">
      <c r="A136" s="15" t="s">
        <v>308</v>
      </c>
      <c r="B136" s="7" t="str">
        <f t="shared" si="4"/>
        <v>la vallée</v>
      </c>
      <c r="C136" s="16" t="s">
        <v>249</v>
      </c>
      <c r="H136" s="7" t="s">
        <v>305</v>
      </c>
    </row>
    <row r="137" spans="1:8">
      <c r="A137" s="15" t="s">
        <v>308</v>
      </c>
      <c r="B137" s="7" t="str">
        <f t="shared" si="4"/>
        <v>marigot</v>
      </c>
      <c r="C137" s="16" t="s">
        <v>250</v>
      </c>
      <c r="H137" s="7" t="s">
        <v>305</v>
      </c>
    </row>
    <row r="138" spans="1:8">
      <c r="A138" s="15" t="s">
        <v>308</v>
      </c>
      <c r="B138" s="7" t="str">
        <f t="shared" si="4"/>
        <v>thiotte</v>
      </c>
      <c r="C138" s="16" t="s">
        <v>247</v>
      </c>
      <c r="H138" s="7" t="s">
        <v>305</v>
      </c>
    </row>
    <row r="139" spans="1:8">
      <c r="H139" s="7"/>
    </row>
    <row r="140" spans="1:8">
      <c r="A140" s="15" t="s">
        <v>299</v>
      </c>
      <c r="B140" s="7" t="s">
        <v>300</v>
      </c>
      <c r="C140" s="16" t="s">
        <v>119</v>
      </c>
    </row>
    <row r="141" spans="1:8">
      <c r="A141" s="15" t="s">
        <v>299</v>
      </c>
      <c r="B141" s="7" t="s">
        <v>310</v>
      </c>
      <c r="C141" s="16" t="s">
        <v>309</v>
      </c>
    </row>
    <row r="142" spans="1:8">
      <c r="A142" s="15" t="s">
        <v>299</v>
      </c>
      <c r="B142" s="7" t="s">
        <v>306</v>
      </c>
      <c r="C142" s="16" t="s">
        <v>311</v>
      </c>
    </row>
    <row r="143" spans="1:8">
      <c r="A143" s="15" t="s">
        <v>299</v>
      </c>
      <c r="B143" s="7" t="s">
        <v>303</v>
      </c>
      <c r="C143" s="16" t="s">
        <v>163</v>
      </c>
    </row>
    <row r="144" spans="1:8">
      <c r="A144" s="15" t="s">
        <v>299</v>
      </c>
      <c r="B144" s="7" t="s">
        <v>301</v>
      </c>
      <c r="C144" s="16" t="s">
        <v>160</v>
      </c>
    </row>
    <row r="145" spans="1:5">
      <c r="A145" s="15" t="s">
        <v>299</v>
      </c>
      <c r="B145" s="7" t="s">
        <v>312</v>
      </c>
      <c r="C145" s="16" t="s">
        <v>161</v>
      </c>
    </row>
    <row r="146" spans="1:5">
      <c r="A146" s="15" t="s">
        <v>299</v>
      </c>
      <c r="B146" s="7" t="s">
        <v>313</v>
      </c>
      <c r="C146" s="16" t="s">
        <v>162</v>
      </c>
    </row>
    <row r="147" spans="1:5">
      <c r="A147" s="15" t="s">
        <v>299</v>
      </c>
      <c r="B147" s="7" t="s">
        <v>302</v>
      </c>
      <c r="C147" s="16" t="s">
        <v>120</v>
      </c>
    </row>
    <row r="148" spans="1:5">
      <c r="A148" s="15" t="s">
        <v>299</v>
      </c>
      <c r="B148" s="7" t="s">
        <v>304</v>
      </c>
      <c r="C148" s="16" t="s">
        <v>164</v>
      </c>
    </row>
    <row r="149" spans="1:5">
      <c r="A149" s="15" t="s">
        <v>299</v>
      </c>
      <c r="B149" s="7" t="s">
        <v>305</v>
      </c>
      <c r="C149" s="16" t="s">
        <v>165</v>
      </c>
    </row>
    <row r="151" spans="1:5">
      <c r="A151" s="19" t="s">
        <v>290</v>
      </c>
      <c r="B151" s="3" t="s">
        <v>267</v>
      </c>
      <c r="C151" s="20" t="s">
        <v>270</v>
      </c>
      <c r="D151" s="3" t="s">
        <v>343</v>
      </c>
      <c r="E151" s="19"/>
    </row>
    <row r="152" spans="1:5">
      <c r="A152" s="19" t="s">
        <v>290</v>
      </c>
      <c r="B152" s="3" t="s">
        <v>268</v>
      </c>
      <c r="C152" s="20" t="s">
        <v>271</v>
      </c>
      <c r="D152" s="3" t="s">
        <v>344</v>
      </c>
      <c r="E152" s="19"/>
    </row>
    <row r="153" spans="1:5">
      <c r="A153" s="19" t="s">
        <v>290</v>
      </c>
      <c r="B153" s="3" t="s">
        <v>269</v>
      </c>
      <c r="C153" s="20" t="s">
        <v>345</v>
      </c>
      <c r="D153" s="3" t="s">
        <v>346</v>
      </c>
      <c r="E153" s="19"/>
    </row>
    <row r="154" spans="1:5">
      <c r="A154" s="19" t="s">
        <v>290</v>
      </c>
      <c r="B154" s="3" t="s">
        <v>281</v>
      </c>
      <c r="C154" s="20" t="s">
        <v>273</v>
      </c>
      <c r="D154" s="3" t="s">
        <v>347</v>
      </c>
      <c r="E154" s="19"/>
    </row>
    <row r="155" spans="1:5">
      <c r="A155" s="19" t="s">
        <v>290</v>
      </c>
      <c r="B155" s="3" t="s">
        <v>265</v>
      </c>
      <c r="C155" s="20" t="s">
        <v>274</v>
      </c>
      <c r="D155" s="3" t="s">
        <v>348</v>
      </c>
      <c r="E155" s="19"/>
    </row>
    <row r="156" spans="1:5">
      <c r="A156" s="19" t="s">
        <v>290</v>
      </c>
      <c r="B156" s="3" t="s">
        <v>266</v>
      </c>
      <c r="C156" s="20" t="s">
        <v>275</v>
      </c>
      <c r="D156" s="3" t="s">
        <v>349</v>
      </c>
      <c r="E156" s="19"/>
    </row>
    <row r="157" spans="1:5">
      <c r="A157" s="19"/>
      <c r="B157" s="3"/>
      <c r="C157" s="20"/>
      <c r="D157" s="3"/>
      <c r="E157" s="19"/>
    </row>
    <row r="158" spans="1:5">
      <c r="A158" s="19" t="s">
        <v>291</v>
      </c>
      <c r="B158" s="3" t="str">
        <f>LOWER(C158)</f>
        <v xml:space="preserve">algeria                                        </v>
      </c>
      <c r="C158" s="20" t="s">
        <v>350</v>
      </c>
      <c r="D158" s="3"/>
      <c r="E158" s="19" t="s">
        <v>267</v>
      </c>
    </row>
    <row r="159" spans="1:5">
      <c r="A159" s="19" t="s">
        <v>291</v>
      </c>
      <c r="B159" s="3" t="str">
        <f>LOWER(C159)</f>
        <v xml:space="preserve">angola                                         </v>
      </c>
      <c r="C159" s="20" t="s">
        <v>351</v>
      </c>
      <c r="D159" s="3"/>
      <c r="E159" s="19" t="s">
        <v>267</v>
      </c>
    </row>
    <row r="160" spans="1:5">
      <c r="A160" s="19" t="s">
        <v>291</v>
      </c>
      <c r="B160" s="3" t="str">
        <f>LOWER(C160)</f>
        <v>benin</v>
      </c>
      <c r="C160" s="20" t="s">
        <v>352</v>
      </c>
      <c r="D160" s="3"/>
      <c r="E160" s="19" t="s">
        <v>267</v>
      </c>
    </row>
    <row r="161" spans="1:5">
      <c r="A161" s="19" t="s">
        <v>291</v>
      </c>
      <c r="B161" s="3" t="str">
        <f>LOWER(C161)</f>
        <v>botswana</v>
      </c>
      <c r="C161" s="20" t="s">
        <v>353</v>
      </c>
      <c r="D161" s="3"/>
      <c r="E161" s="19" t="s">
        <v>267</v>
      </c>
    </row>
    <row r="162" spans="1:5">
      <c r="A162" s="19" t="s">
        <v>291</v>
      </c>
      <c r="B162" s="3" t="s">
        <v>354</v>
      </c>
      <c r="C162" s="20" t="s">
        <v>355</v>
      </c>
      <c r="D162" s="3"/>
      <c r="E162" s="19" t="s">
        <v>267</v>
      </c>
    </row>
    <row r="163" spans="1:5">
      <c r="A163" s="19" t="s">
        <v>291</v>
      </c>
      <c r="B163" s="3" t="str">
        <f>LOWER(C163)</f>
        <v>burundi</v>
      </c>
      <c r="C163" s="20" t="s">
        <v>356</v>
      </c>
      <c r="D163" s="3"/>
      <c r="E163" s="19" t="s">
        <v>267</v>
      </c>
    </row>
    <row r="164" spans="1:5">
      <c r="A164" s="19" t="s">
        <v>291</v>
      </c>
      <c r="B164" s="3" t="str">
        <f>LOWER(C164)</f>
        <v>cameroon</v>
      </c>
      <c r="C164" s="20" t="s">
        <v>357</v>
      </c>
      <c r="D164" s="3"/>
      <c r="E164" s="19" t="s">
        <v>267</v>
      </c>
    </row>
    <row r="165" spans="1:5">
      <c r="A165" s="19" t="s">
        <v>291</v>
      </c>
      <c r="B165" s="3" t="str">
        <f>LOWER(C165)</f>
        <v>cape verde</v>
      </c>
      <c r="C165" s="20" t="s">
        <v>358</v>
      </c>
      <c r="D165" s="3"/>
      <c r="E165" s="19" t="s">
        <v>267</v>
      </c>
    </row>
    <row r="166" spans="1:5">
      <c r="A166" s="19" t="s">
        <v>291</v>
      </c>
      <c r="B166" s="3" t="s">
        <v>359</v>
      </c>
      <c r="C166" s="20" t="s">
        <v>360</v>
      </c>
      <c r="D166" s="3"/>
      <c r="E166" s="19" t="s">
        <v>267</v>
      </c>
    </row>
    <row r="167" spans="1:5">
      <c r="A167" s="19" t="s">
        <v>291</v>
      </c>
      <c r="B167" s="3" t="str">
        <f>LOWER(C167)</f>
        <v>chad</v>
      </c>
      <c r="C167" s="20" t="s">
        <v>361</v>
      </c>
      <c r="D167" s="3"/>
      <c r="E167" s="19" t="s">
        <v>267</v>
      </c>
    </row>
    <row r="168" spans="1:5">
      <c r="A168" s="19" t="s">
        <v>291</v>
      </c>
      <c r="B168" s="3" t="s">
        <v>362</v>
      </c>
      <c r="C168" s="20" t="s">
        <v>363</v>
      </c>
      <c r="D168" s="3"/>
      <c r="E168" s="19" t="s">
        <v>267</v>
      </c>
    </row>
    <row r="169" spans="1:5">
      <c r="A169" s="19" t="s">
        <v>291</v>
      </c>
      <c r="B169" s="3" t="s">
        <v>364</v>
      </c>
      <c r="C169" s="20" t="s">
        <v>365</v>
      </c>
      <c r="D169" s="3"/>
      <c r="E169" s="19" t="s">
        <v>267</v>
      </c>
    </row>
    <row r="170" spans="1:5">
      <c r="A170" s="19" t="s">
        <v>291</v>
      </c>
      <c r="B170" s="3" t="str">
        <f t="shared" ref="B170:B178" si="5">LOWER(C170)</f>
        <v>djibouti</v>
      </c>
      <c r="C170" s="20" t="s">
        <v>366</v>
      </c>
      <c r="D170" s="3"/>
      <c r="E170" s="19" t="s">
        <v>267</v>
      </c>
    </row>
    <row r="171" spans="1:5">
      <c r="A171" s="19" t="s">
        <v>291</v>
      </c>
      <c r="B171" s="3" t="str">
        <f t="shared" si="5"/>
        <v>egypt</v>
      </c>
      <c r="C171" s="20" t="s">
        <v>277</v>
      </c>
      <c r="D171" s="3"/>
      <c r="E171" s="19" t="s">
        <v>267</v>
      </c>
    </row>
    <row r="172" spans="1:5">
      <c r="A172" s="19" t="s">
        <v>291</v>
      </c>
      <c r="B172" s="3" t="str">
        <f t="shared" si="5"/>
        <v>equatorial guinea</v>
      </c>
      <c r="C172" s="20" t="s">
        <v>367</v>
      </c>
      <c r="D172" s="3"/>
      <c r="E172" s="19" t="s">
        <v>267</v>
      </c>
    </row>
    <row r="173" spans="1:5">
      <c r="A173" s="19" t="s">
        <v>291</v>
      </c>
      <c r="B173" s="3" t="str">
        <f t="shared" si="5"/>
        <v>eritrea</v>
      </c>
      <c r="C173" s="20" t="s">
        <v>368</v>
      </c>
      <c r="D173" s="3"/>
      <c r="E173" s="19" t="s">
        <v>267</v>
      </c>
    </row>
    <row r="174" spans="1:5">
      <c r="A174" s="19" t="s">
        <v>291</v>
      </c>
      <c r="B174" s="3" t="str">
        <f t="shared" si="5"/>
        <v>ethiopia</v>
      </c>
      <c r="C174" s="20" t="s">
        <v>369</v>
      </c>
      <c r="D174" s="3"/>
      <c r="E174" s="19" t="s">
        <v>267</v>
      </c>
    </row>
    <row r="175" spans="1:5">
      <c r="A175" s="19" t="s">
        <v>291</v>
      </c>
      <c r="B175" s="3" t="str">
        <f t="shared" si="5"/>
        <v>gabon</v>
      </c>
      <c r="C175" s="20" t="s">
        <v>370</v>
      </c>
      <c r="D175" s="3"/>
      <c r="E175" s="19" t="s">
        <v>267</v>
      </c>
    </row>
    <row r="176" spans="1:5">
      <c r="A176" s="19" t="s">
        <v>291</v>
      </c>
      <c r="B176" s="3" t="str">
        <f t="shared" si="5"/>
        <v>gambia</v>
      </c>
      <c r="C176" s="20" t="s">
        <v>371</v>
      </c>
      <c r="D176" s="3"/>
      <c r="E176" s="19" t="s">
        <v>267</v>
      </c>
    </row>
    <row r="177" spans="1:5">
      <c r="A177" s="19" t="s">
        <v>291</v>
      </c>
      <c r="B177" s="3" t="str">
        <f t="shared" si="5"/>
        <v>ghana</v>
      </c>
      <c r="C177" s="20" t="s">
        <v>372</v>
      </c>
      <c r="D177" s="3"/>
      <c r="E177" s="19" t="s">
        <v>267</v>
      </c>
    </row>
    <row r="178" spans="1:5">
      <c r="A178" s="19" t="s">
        <v>291</v>
      </c>
      <c r="B178" s="3" t="str">
        <f t="shared" si="5"/>
        <v>guinea</v>
      </c>
      <c r="C178" s="20" t="s">
        <v>373</v>
      </c>
      <c r="D178" s="3"/>
      <c r="E178" s="19" t="s">
        <v>267</v>
      </c>
    </row>
    <row r="179" spans="1:5">
      <c r="A179" s="19" t="s">
        <v>291</v>
      </c>
      <c r="B179" s="3" t="s">
        <v>374</v>
      </c>
      <c r="C179" s="20" t="s">
        <v>375</v>
      </c>
      <c r="D179" s="3"/>
      <c r="E179" s="19" t="s">
        <v>267</v>
      </c>
    </row>
    <row r="180" spans="1:5">
      <c r="A180" s="19" t="s">
        <v>291</v>
      </c>
      <c r="B180" s="3" t="str">
        <f t="shared" ref="B180:B201" si="6">LOWER(C180)</f>
        <v>kenya</v>
      </c>
      <c r="C180" s="20" t="s">
        <v>376</v>
      </c>
      <c r="D180" s="3"/>
      <c r="E180" s="19" t="s">
        <v>267</v>
      </c>
    </row>
    <row r="181" spans="1:5">
      <c r="A181" s="19" t="s">
        <v>291</v>
      </c>
      <c r="B181" s="3" t="str">
        <f t="shared" si="6"/>
        <v>lesotho</v>
      </c>
      <c r="C181" s="20" t="s">
        <v>377</v>
      </c>
      <c r="D181" s="3"/>
      <c r="E181" s="19" t="s">
        <v>267</v>
      </c>
    </row>
    <row r="182" spans="1:5">
      <c r="A182" s="19" t="s">
        <v>291</v>
      </c>
      <c r="B182" s="3" t="str">
        <f t="shared" si="6"/>
        <v>liberia</v>
      </c>
      <c r="C182" s="20" t="s">
        <v>378</v>
      </c>
      <c r="D182" s="3"/>
      <c r="E182" s="19" t="s">
        <v>267</v>
      </c>
    </row>
    <row r="183" spans="1:5">
      <c r="A183" s="19" t="s">
        <v>291</v>
      </c>
      <c r="B183" s="3" t="str">
        <f t="shared" si="6"/>
        <v>libya</v>
      </c>
      <c r="C183" s="20" t="s">
        <v>379</v>
      </c>
      <c r="D183" s="3"/>
      <c r="E183" s="19" t="s">
        <v>267</v>
      </c>
    </row>
    <row r="184" spans="1:5">
      <c r="A184" s="19" t="s">
        <v>291</v>
      </c>
      <c r="B184" s="3" t="str">
        <f t="shared" si="6"/>
        <v>republic of congo</v>
      </c>
      <c r="C184" s="20" t="s">
        <v>380</v>
      </c>
      <c r="D184" s="3"/>
      <c r="E184" s="19" t="s">
        <v>267</v>
      </c>
    </row>
    <row r="185" spans="1:5">
      <c r="A185" s="19" t="s">
        <v>291</v>
      </c>
      <c r="B185" s="3" t="str">
        <f t="shared" si="6"/>
        <v>madagascar</v>
      </c>
      <c r="C185" s="20" t="s">
        <v>381</v>
      </c>
      <c r="D185" s="3"/>
      <c r="E185" s="19" t="s">
        <v>267</v>
      </c>
    </row>
    <row r="186" spans="1:5">
      <c r="A186" s="19" t="s">
        <v>291</v>
      </c>
      <c r="B186" s="3" t="str">
        <f t="shared" si="6"/>
        <v>malawi</v>
      </c>
      <c r="C186" s="20" t="s">
        <v>382</v>
      </c>
      <c r="D186" s="3"/>
      <c r="E186" s="19" t="s">
        <v>267</v>
      </c>
    </row>
    <row r="187" spans="1:5">
      <c r="A187" s="19" t="s">
        <v>291</v>
      </c>
      <c r="B187" s="3" t="str">
        <f t="shared" si="6"/>
        <v>mali</v>
      </c>
      <c r="C187" s="20" t="s">
        <v>383</v>
      </c>
      <c r="D187" s="3"/>
      <c r="E187" s="19" t="s">
        <v>267</v>
      </c>
    </row>
    <row r="188" spans="1:5">
      <c r="A188" s="19" t="s">
        <v>291</v>
      </c>
      <c r="B188" s="3" t="str">
        <f t="shared" si="6"/>
        <v>mauritania</v>
      </c>
      <c r="C188" s="20" t="s">
        <v>384</v>
      </c>
      <c r="D188" s="3"/>
      <c r="E188" s="19" t="s">
        <v>267</v>
      </c>
    </row>
    <row r="189" spans="1:5">
      <c r="A189" s="19" t="s">
        <v>291</v>
      </c>
      <c r="B189" s="3" t="str">
        <f t="shared" si="6"/>
        <v>mauritius</v>
      </c>
      <c r="C189" s="20" t="s">
        <v>385</v>
      </c>
      <c r="D189" s="3"/>
      <c r="E189" s="19" t="s">
        <v>267</v>
      </c>
    </row>
    <row r="190" spans="1:5">
      <c r="A190" s="19" t="s">
        <v>291</v>
      </c>
      <c r="B190" s="3" t="str">
        <f t="shared" si="6"/>
        <v>morocco</v>
      </c>
      <c r="C190" s="20" t="s">
        <v>386</v>
      </c>
      <c r="D190" s="3"/>
      <c r="E190" s="19" t="s">
        <v>267</v>
      </c>
    </row>
    <row r="191" spans="1:5">
      <c r="A191" s="19" t="s">
        <v>291</v>
      </c>
      <c r="B191" s="3" t="str">
        <f t="shared" si="6"/>
        <v>mozambique</v>
      </c>
      <c r="C191" s="20" t="s">
        <v>387</v>
      </c>
      <c r="D191" s="3"/>
      <c r="E191" s="19" t="s">
        <v>267</v>
      </c>
    </row>
    <row r="192" spans="1:5">
      <c r="A192" s="19" t="s">
        <v>291</v>
      </c>
      <c r="B192" s="3" t="str">
        <f t="shared" si="6"/>
        <v>namibia</v>
      </c>
      <c r="C192" s="20" t="s">
        <v>388</v>
      </c>
      <c r="D192" s="3"/>
      <c r="E192" s="19" t="s">
        <v>267</v>
      </c>
    </row>
    <row r="193" spans="1:5">
      <c r="A193" s="19" t="s">
        <v>291</v>
      </c>
      <c r="B193" s="3" t="str">
        <f t="shared" si="6"/>
        <v>niger</v>
      </c>
      <c r="C193" s="20" t="s">
        <v>389</v>
      </c>
      <c r="D193" s="3"/>
      <c r="E193" s="19" t="s">
        <v>267</v>
      </c>
    </row>
    <row r="194" spans="1:5">
      <c r="A194" s="19" t="s">
        <v>291</v>
      </c>
      <c r="B194" s="3" t="str">
        <f t="shared" si="6"/>
        <v>nigeria</v>
      </c>
      <c r="C194" s="20" t="s">
        <v>390</v>
      </c>
      <c r="D194" s="3"/>
      <c r="E194" s="19" t="s">
        <v>267</v>
      </c>
    </row>
    <row r="195" spans="1:5">
      <c r="A195" s="19" t="s">
        <v>291</v>
      </c>
      <c r="B195" s="3" t="str">
        <f t="shared" si="6"/>
        <v>reunion</v>
      </c>
      <c r="C195" s="20" t="s">
        <v>391</v>
      </c>
      <c r="D195" s="3"/>
      <c r="E195" s="19" t="s">
        <v>267</v>
      </c>
    </row>
    <row r="196" spans="1:5">
      <c r="A196" s="19" t="s">
        <v>291</v>
      </c>
      <c r="B196" s="3" t="str">
        <f t="shared" si="6"/>
        <v>rwanda</v>
      </c>
      <c r="C196" s="20" t="s">
        <v>392</v>
      </c>
      <c r="D196" s="3"/>
      <c r="E196" s="19" t="s">
        <v>267</v>
      </c>
    </row>
    <row r="197" spans="1:5">
      <c r="A197" s="19" t="s">
        <v>291</v>
      </c>
      <c r="B197" s="3" t="str">
        <f t="shared" si="6"/>
        <v>sao tome and principe</v>
      </c>
      <c r="C197" s="20" t="s">
        <v>393</v>
      </c>
      <c r="D197" s="3"/>
      <c r="E197" s="19" t="s">
        <v>267</v>
      </c>
    </row>
    <row r="198" spans="1:5">
      <c r="A198" s="19" t="s">
        <v>291</v>
      </c>
      <c r="B198" s="3" t="str">
        <f t="shared" si="6"/>
        <v>senegal</v>
      </c>
      <c r="C198" s="20" t="s">
        <v>394</v>
      </c>
      <c r="D198" s="3"/>
      <c r="E198" s="19" t="s">
        <v>267</v>
      </c>
    </row>
    <row r="199" spans="1:5">
      <c r="A199" s="19" t="s">
        <v>291</v>
      </c>
      <c r="B199" s="3" t="str">
        <f t="shared" si="6"/>
        <v>seychelles</v>
      </c>
      <c r="C199" s="20" t="s">
        <v>395</v>
      </c>
      <c r="D199" s="3"/>
      <c r="E199" s="19" t="s">
        <v>267</v>
      </c>
    </row>
    <row r="200" spans="1:5">
      <c r="A200" s="19" t="s">
        <v>291</v>
      </c>
      <c r="B200" s="3" t="str">
        <f t="shared" si="6"/>
        <v>sierra leone</v>
      </c>
      <c r="C200" s="20" t="s">
        <v>396</v>
      </c>
      <c r="D200" s="3"/>
      <c r="E200" s="19" t="s">
        <v>267</v>
      </c>
    </row>
    <row r="201" spans="1:5">
      <c r="A201" s="19" t="s">
        <v>291</v>
      </c>
      <c r="B201" s="3" t="str">
        <f t="shared" si="6"/>
        <v>somalia</v>
      </c>
      <c r="C201" s="20" t="s">
        <v>397</v>
      </c>
      <c r="D201" s="3"/>
      <c r="E201" s="19" t="s">
        <v>267</v>
      </c>
    </row>
    <row r="202" spans="1:5">
      <c r="A202" s="19" t="s">
        <v>291</v>
      </c>
      <c r="B202" s="3" t="s">
        <v>398</v>
      </c>
      <c r="C202" s="20" t="s">
        <v>278</v>
      </c>
      <c r="D202" s="3"/>
      <c r="E202" s="19" t="s">
        <v>267</v>
      </c>
    </row>
    <row r="203" spans="1:5">
      <c r="A203" s="19" t="s">
        <v>291</v>
      </c>
      <c r="B203" s="3" t="s">
        <v>399</v>
      </c>
      <c r="C203" s="20" t="s">
        <v>400</v>
      </c>
      <c r="D203" s="3"/>
      <c r="E203" s="19" t="s">
        <v>267</v>
      </c>
    </row>
    <row r="204" spans="1:5">
      <c r="A204" s="19" t="s">
        <v>291</v>
      </c>
      <c r="B204" s="3" t="str">
        <f t="shared" ref="B204:B218" si="7">LOWER(C204)</f>
        <v>sudan</v>
      </c>
      <c r="C204" s="20" t="s">
        <v>401</v>
      </c>
      <c r="D204" s="3"/>
      <c r="E204" s="19" t="s">
        <v>267</v>
      </c>
    </row>
    <row r="205" spans="1:5">
      <c r="A205" s="19" t="s">
        <v>291</v>
      </c>
      <c r="B205" s="3" t="str">
        <f t="shared" si="7"/>
        <v>swaziland</v>
      </c>
      <c r="C205" s="20" t="s">
        <v>402</v>
      </c>
      <c r="D205" s="3"/>
      <c r="E205" s="19" t="s">
        <v>267</v>
      </c>
    </row>
    <row r="206" spans="1:5">
      <c r="A206" s="19" t="s">
        <v>291</v>
      </c>
      <c r="B206" s="3" t="str">
        <f t="shared" si="7"/>
        <v>tanzania</v>
      </c>
      <c r="C206" s="20" t="s">
        <v>403</v>
      </c>
      <c r="D206" s="3"/>
      <c r="E206" s="19" t="s">
        <v>267</v>
      </c>
    </row>
    <row r="207" spans="1:5">
      <c r="A207" s="19" t="s">
        <v>291</v>
      </c>
      <c r="B207" s="3" t="str">
        <f t="shared" si="7"/>
        <v>togo</v>
      </c>
      <c r="C207" s="20" t="s">
        <v>404</v>
      </c>
      <c r="D207" s="3"/>
      <c r="E207" s="19" t="s">
        <v>267</v>
      </c>
    </row>
    <row r="208" spans="1:5">
      <c r="A208" s="19" t="s">
        <v>291</v>
      </c>
      <c r="B208" s="3" t="str">
        <f t="shared" si="7"/>
        <v>tunisia</v>
      </c>
      <c r="C208" s="20" t="s">
        <v>405</v>
      </c>
      <c r="D208" s="3"/>
      <c r="E208" s="19" t="s">
        <v>267</v>
      </c>
    </row>
    <row r="209" spans="1:5">
      <c r="A209" s="19" t="s">
        <v>291</v>
      </c>
      <c r="B209" s="3" t="str">
        <f t="shared" si="7"/>
        <v>uganda</v>
      </c>
      <c r="C209" s="20" t="s">
        <v>406</v>
      </c>
      <c r="D209" s="3"/>
      <c r="E209" s="19" t="s">
        <v>267</v>
      </c>
    </row>
    <row r="210" spans="1:5">
      <c r="A210" s="19" t="s">
        <v>291</v>
      </c>
      <c r="B210" s="3" t="str">
        <f t="shared" si="7"/>
        <v>zambia</v>
      </c>
      <c r="C210" s="20" t="s">
        <v>407</v>
      </c>
      <c r="D210" s="3"/>
      <c r="E210" s="19" t="s">
        <v>267</v>
      </c>
    </row>
    <row r="211" spans="1:5">
      <c r="A211" s="19" t="s">
        <v>291</v>
      </c>
      <c r="B211" s="3" t="str">
        <f t="shared" si="7"/>
        <v>zimbabwe</v>
      </c>
      <c r="C211" s="20" t="s">
        <v>408</v>
      </c>
      <c r="D211" s="3"/>
      <c r="E211" s="19" t="s">
        <v>267</v>
      </c>
    </row>
    <row r="212" spans="1:5">
      <c r="A212" s="19" t="s">
        <v>291</v>
      </c>
      <c r="B212" s="3" t="str">
        <f t="shared" si="7"/>
        <v>afghanistan</v>
      </c>
      <c r="C212" s="20" t="s">
        <v>409</v>
      </c>
      <c r="D212" s="3"/>
      <c r="E212" s="19" t="s">
        <v>268</v>
      </c>
    </row>
    <row r="213" spans="1:5">
      <c r="A213" s="19" t="s">
        <v>291</v>
      </c>
      <c r="B213" s="3" t="str">
        <f t="shared" si="7"/>
        <v>armenia</v>
      </c>
      <c r="C213" s="20" t="s">
        <v>410</v>
      </c>
      <c r="D213" s="3"/>
      <c r="E213" s="19" t="s">
        <v>268</v>
      </c>
    </row>
    <row r="214" spans="1:5">
      <c r="A214" s="19" t="s">
        <v>291</v>
      </c>
      <c r="B214" s="3" t="str">
        <f t="shared" si="7"/>
        <v>azerbaijan</v>
      </c>
      <c r="C214" s="20" t="s">
        <v>411</v>
      </c>
      <c r="D214" s="3"/>
      <c r="E214" s="19" t="s">
        <v>268</v>
      </c>
    </row>
    <row r="215" spans="1:5">
      <c r="A215" s="19" t="s">
        <v>291</v>
      </c>
      <c r="B215" s="3" t="str">
        <f t="shared" si="7"/>
        <v>bahrain</v>
      </c>
      <c r="C215" s="20" t="s">
        <v>412</v>
      </c>
      <c r="D215" s="3"/>
      <c r="E215" s="19" t="s">
        <v>268</v>
      </c>
    </row>
    <row r="216" spans="1:5">
      <c r="A216" s="19" t="s">
        <v>291</v>
      </c>
      <c r="B216" s="3" t="str">
        <f t="shared" si="7"/>
        <v>bangladesh</v>
      </c>
      <c r="C216" s="20" t="s">
        <v>413</v>
      </c>
      <c r="D216" s="3"/>
      <c r="E216" s="19" t="s">
        <v>268</v>
      </c>
    </row>
    <row r="217" spans="1:5">
      <c r="A217" s="19" t="s">
        <v>291</v>
      </c>
      <c r="B217" s="3" t="str">
        <f t="shared" si="7"/>
        <v>bhutan</v>
      </c>
      <c r="C217" s="20" t="s">
        <v>414</v>
      </c>
      <c r="D217" s="3"/>
      <c r="E217" s="19" t="s">
        <v>268</v>
      </c>
    </row>
    <row r="218" spans="1:5">
      <c r="A218" s="19" t="s">
        <v>291</v>
      </c>
      <c r="B218" s="3" t="str">
        <f t="shared" si="7"/>
        <v>brunei</v>
      </c>
      <c r="C218" s="20" t="s">
        <v>415</v>
      </c>
      <c r="D218" s="3"/>
      <c r="E218" s="19" t="s">
        <v>268</v>
      </c>
    </row>
    <row r="219" spans="1:5">
      <c r="A219" s="19" t="s">
        <v>291</v>
      </c>
      <c r="B219" s="3" t="s">
        <v>416</v>
      </c>
      <c r="C219" s="20" t="s">
        <v>417</v>
      </c>
      <c r="D219" s="3"/>
      <c r="E219" s="19" t="s">
        <v>268</v>
      </c>
    </row>
    <row r="220" spans="1:5">
      <c r="A220" s="19" t="s">
        <v>291</v>
      </c>
      <c r="B220" s="3" t="str">
        <f>LOWER(C220)</f>
        <v>cambodia</v>
      </c>
      <c r="C220" s="20" t="s">
        <v>418</v>
      </c>
      <c r="D220" s="3"/>
      <c r="E220" s="19" t="s">
        <v>268</v>
      </c>
    </row>
    <row r="221" spans="1:5">
      <c r="A221" s="19" t="s">
        <v>291</v>
      </c>
      <c r="B221" s="3" t="str">
        <f>LOWER(C221)</f>
        <v>china</v>
      </c>
      <c r="C221" s="20" t="s">
        <v>279</v>
      </c>
      <c r="D221" s="3"/>
      <c r="E221" s="19" t="s">
        <v>268</v>
      </c>
    </row>
    <row r="222" spans="1:5">
      <c r="A222" s="19" t="s">
        <v>291</v>
      </c>
      <c r="B222" s="3" t="str">
        <f>LOWER(C222)</f>
        <v>georgia</v>
      </c>
      <c r="C222" s="20" t="s">
        <v>419</v>
      </c>
      <c r="D222" s="3"/>
      <c r="E222" s="19" t="s">
        <v>268</v>
      </c>
    </row>
    <row r="223" spans="1:5">
      <c r="A223" s="19" t="s">
        <v>291</v>
      </c>
      <c r="B223" s="3" t="s">
        <v>420</v>
      </c>
      <c r="C223" s="20" t="s">
        <v>421</v>
      </c>
      <c r="D223" s="3"/>
      <c r="E223" s="19" t="s">
        <v>268</v>
      </c>
    </row>
    <row r="224" spans="1:5">
      <c r="A224" s="19" t="s">
        <v>291</v>
      </c>
      <c r="B224" s="3" t="str">
        <f t="shared" ref="B224:B240" si="8">LOWER(C224)</f>
        <v>india</v>
      </c>
      <c r="C224" s="20" t="s">
        <v>280</v>
      </c>
      <c r="D224" s="3"/>
      <c r="E224" s="19" t="s">
        <v>268</v>
      </c>
    </row>
    <row r="225" spans="1:5">
      <c r="A225" s="19" t="s">
        <v>291</v>
      </c>
      <c r="B225" s="3" t="str">
        <f t="shared" si="8"/>
        <v>indonesia</v>
      </c>
      <c r="C225" s="20" t="s">
        <v>422</v>
      </c>
      <c r="D225" s="3"/>
      <c r="E225" s="19" t="s">
        <v>268</v>
      </c>
    </row>
    <row r="226" spans="1:5">
      <c r="A226" s="19" t="s">
        <v>291</v>
      </c>
      <c r="B226" s="3" t="str">
        <f t="shared" si="8"/>
        <v>iran</v>
      </c>
      <c r="C226" s="20" t="s">
        <v>423</v>
      </c>
      <c r="D226" s="3"/>
      <c r="E226" s="19" t="s">
        <v>268</v>
      </c>
    </row>
    <row r="227" spans="1:5">
      <c r="A227" s="19" t="s">
        <v>291</v>
      </c>
      <c r="B227" s="3" t="str">
        <f t="shared" si="8"/>
        <v>iraq</v>
      </c>
      <c r="C227" s="20" t="s">
        <v>424</v>
      </c>
      <c r="D227" s="3"/>
      <c r="E227" s="19" t="s">
        <v>268</v>
      </c>
    </row>
    <row r="228" spans="1:5">
      <c r="A228" s="19" t="s">
        <v>291</v>
      </c>
      <c r="B228" s="3" t="str">
        <f t="shared" si="8"/>
        <v>israel</v>
      </c>
      <c r="C228" s="20" t="s">
        <v>425</v>
      </c>
      <c r="D228" s="3"/>
      <c r="E228" s="19" t="s">
        <v>268</v>
      </c>
    </row>
    <row r="229" spans="1:5">
      <c r="A229" s="19" t="s">
        <v>291</v>
      </c>
      <c r="B229" s="3" t="str">
        <f t="shared" si="8"/>
        <v>japan</v>
      </c>
      <c r="C229" s="20" t="s">
        <v>426</v>
      </c>
      <c r="D229" s="3"/>
      <c r="E229" s="19" t="s">
        <v>268</v>
      </c>
    </row>
    <row r="230" spans="1:5">
      <c r="A230" s="19" t="s">
        <v>291</v>
      </c>
      <c r="B230" s="3" t="str">
        <f t="shared" si="8"/>
        <v>jordan</v>
      </c>
      <c r="C230" s="20" t="s">
        <v>427</v>
      </c>
      <c r="D230" s="3"/>
      <c r="E230" s="19" t="s">
        <v>268</v>
      </c>
    </row>
    <row r="231" spans="1:5">
      <c r="A231" s="19" t="s">
        <v>291</v>
      </c>
      <c r="B231" s="3" t="str">
        <f t="shared" si="8"/>
        <v>kazakhstan</v>
      </c>
      <c r="C231" s="20" t="s">
        <v>428</v>
      </c>
      <c r="D231" s="3"/>
      <c r="E231" s="19" t="s">
        <v>268</v>
      </c>
    </row>
    <row r="232" spans="1:5">
      <c r="A232" s="19" t="s">
        <v>291</v>
      </c>
      <c r="B232" s="3" t="str">
        <f t="shared" si="8"/>
        <v>kuwait</v>
      </c>
      <c r="C232" s="20" t="s">
        <v>429</v>
      </c>
      <c r="D232" s="3"/>
      <c r="E232" s="19" t="s">
        <v>268</v>
      </c>
    </row>
    <row r="233" spans="1:5">
      <c r="A233" s="19" t="s">
        <v>291</v>
      </c>
      <c r="B233" s="3" t="str">
        <f t="shared" si="8"/>
        <v>kyrgyzstan</v>
      </c>
      <c r="C233" s="20" t="s">
        <v>430</v>
      </c>
      <c r="D233" s="3"/>
      <c r="E233" s="19" t="s">
        <v>268</v>
      </c>
    </row>
    <row r="234" spans="1:5">
      <c r="A234" s="19" t="s">
        <v>291</v>
      </c>
      <c r="B234" s="3" t="str">
        <f t="shared" si="8"/>
        <v>laos</v>
      </c>
      <c r="C234" s="20" t="s">
        <v>431</v>
      </c>
      <c r="D234" s="3"/>
      <c r="E234" s="19" t="s">
        <v>268</v>
      </c>
    </row>
    <row r="235" spans="1:5">
      <c r="A235" s="19" t="s">
        <v>291</v>
      </c>
      <c r="B235" s="3" t="str">
        <f t="shared" si="8"/>
        <v>lebanon</v>
      </c>
      <c r="C235" s="20" t="s">
        <v>432</v>
      </c>
      <c r="D235" s="3"/>
      <c r="E235" s="19" t="s">
        <v>268</v>
      </c>
    </row>
    <row r="236" spans="1:5">
      <c r="A236" s="19" t="s">
        <v>291</v>
      </c>
      <c r="B236" s="3" t="str">
        <f t="shared" si="8"/>
        <v>malaysia</v>
      </c>
      <c r="C236" s="20" t="s">
        <v>433</v>
      </c>
      <c r="D236" s="3"/>
      <c r="E236" s="19" t="s">
        <v>268</v>
      </c>
    </row>
    <row r="237" spans="1:5">
      <c r="A237" s="19" t="s">
        <v>291</v>
      </c>
      <c r="B237" s="3" t="str">
        <f t="shared" si="8"/>
        <v>maldives</v>
      </c>
      <c r="C237" s="20" t="s">
        <v>434</v>
      </c>
      <c r="D237" s="3"/>
      <c r="E237" s="19" t="s">
        <v>268</v>
      </c>
    </row>
    <row r="238" spans="1:5">
      <c r="A238" s="19" t="s">
        <v>291</v>
      </c>
      <c r="B238" s="3" t="str">
        <f t="shared" si="8"/>
        <v>mongolia</v>
      </c>
      <c r="C238" s="20" t="s">
        <v>435</v>
      </c>
      <c r="D238" s="3"/>
      <c r="E238" s="19" t="s">
        <v>268</v>
      </c>
    </row>
    <row r="239" spans="1:5">
      <c r="A239" s="19" t="s">
        <v>291</v>
      </c>
      <c r="B239" s="3" t="str">
        <f t="shared" si="8"/>
        <v>myanmar</v>
      </c>
      <c r="C239" s="20" t="s">
        <v>436</v>
      </c>
      <c r="D239" s="3"/>
      <c r="E239" s="19" t="s">
        <v>268</v>
      </c>
    </row>
    <row r="240" spans="1:5">
      <c r="A240" s="19" t="s">
        <v>291</v>
      </c>
      <c r="B240" s="3" t="str">
        <f t="shared" si="8"/>
        <v>nepal</v>
      </c>
      <c r="C240" s="20" t="s">
        <v>437</v>
      </c>
      <c r="D240" s="3"/>
      <c r="E240" s="19" t="s">
        <v>268</v>
      </c>
    </row>
    <row r="241" spans="1:5">
      <c r="A241" s="19" t="s">
        <v>291</v>
      </c>
      <c r="B241" s="3" t="s">
        <v>438</v>
      </c>
      <c r="C241" s="20" t="s">
        <v>439</v>
      </c>
      <c r="D241" s="3"/>
      <c r="E241" s="19" t="s">
        <v>268</v>
      </c>
    </row>
    <row r="242" spans="1:5">
      <c r="A242" s="19" t="s">
        <v>291</v>
      </c>
      <c r="B242" s="3" t="str">
        <f t="shared" ref="B242:B248" si="9">LOWER(C242)</f>
        <v>oman</v>
      </c>
      <c r="C242" s="20" t="s">
        <v>440</v>
      </c>
      <c r="D242" s="3"/>
      <c r="E242" s="19" t="s">
        <v>268</v>
      </c>
    </row>
    <row r="243" spans="1:5">
      <c r="A243" s="19" t="s">
        <v>291</v>
      </c>
      <c r="B243" s="3" t="str">
        <f t="shared" si="9"/>
        <v>pakistan</v>
      </c>
      <c r="C243" s="20" t="s">
        <v>441</v>
      </c>
      <c r="D243" s="3"/>
      <c r="E243" s="19" t="s">
        <v>268</v>
      </c>
    </row>
    <row r="244" spans="1:5">
      <c r="A244" s="19" t="s">
        <v>291</v>
      </c>
      <c r="B244" s="3" t="str">
        <f t="shared" si="9"/>
        <v>philippines</v>
      </c>
      <c r="C244" s="20" t="s">
        <v>442</v>
      </c>
      <c r="D244" s="3"/>
      <c r="E244" s="19" t="s">
        <v>268</v>
      </c>
    </row>
    <row r="245" spans="1:5">
      <c r="A245" s="19" t="s">
        <v>291</v>
      </c>
      <c r="B245" s="3" t="str">
        <f t="shared" si="9"/>
        <v>qatar</v>
      </c>
      <c r="C245" s="20" t="s">
        <v>443</v>
      </c>
      <c r="D245" s="3"/>
      <c r="E245" s="19" t="s">
        <v>268</v>
      </c>
    </row>
    <row r="246" spans="1:5">
      <c r="A246" s="19" t="s">
        <v>291</v>
      </c>
      <c r="B246" s="3" t="str">
        <f t="shared" si="9"/>
        <v>russia</v>
      </c>
      <c r="C246" s="20" t="s">
        <v>444</v>
      </c>
      <c r="D246" s="3"/>
      <c r="E246" s="19" t="s">
        <v>268</v>
      </c>
    </row>
    <row r="247" spans="1:5">
      <c r="A247" s="19" t="s">
        <v>291</v>
      </c>
      <c r="B247" s="3" t="str">
        <f t="shared" si="9"/>
        <v>saudi arabia</v>
      </c>
      <c r="C247" s="16" t="s">
        <v>445</v>
      </c>
      <c r="D247" s="3"/>
      <c r="E247" s="19" t="s">
        <v>268</v>
      </c>
    </row>
    <row r="248" spans="1:5">
      <c r="A248" s="19" t="s">
        <v>291</v>
      </c>
      <c r="B248" s="3" t="str">
        <f t="shared" si="9"/>
        <v>singapore</v>
      </c>
      <c r="C248" s="16" t="s">
        <v>446</v>
      </c>
      <c r="D248" s="3"/>
      <c r="E248" s="19" t="s">
        <v>268</v>
      </c>
    </row>
    <row r="249" spans="1:5">
      <c r="A249" s="19" t="s">
        <v>291</v>
      </c>
      <c r="B249" s="3" t="s">
        <v>447</v>
      </c>
      <c r="C249" s="20" t="s">
        <v>448</v>
      </c>
      <c r="D249" s="3"/>
      <c r="E249" s="19" t="s">
        <v>268</v>
      </c>
    </row>
    <row r="250" spans="1:5">
      <c r="A250" s="19" t="s">
        <v>291</v>
      </c>
      <c r="B250" s="3" t="str">
        <f t="shared" ref="B250:B290" si="10">LOWER(C250)</f>
        <v>sri lanka</v>
      </c>
      <c r="C250" s="16" t="s">
        <v>449</v>
      </c>
      <c r="D250" s="3"/>
      <c r="E250" s="19" t="s">
        <v>268</v>
      </c>
    </row>
    <row r="251" spans="1:5">
      <c r="A251" s="19" t="s">
        <v>291</v>
      </c>
      <c r="B251" s="3" t="str">
        <f t="shared" si="10"/>
        <v>syria</v>
      </c>
      <c r="C251" s="16" t="s">
        <v>450</v>
      </c>
      <c r="D251" s="3"/>
      <c r="E251" s="19" t="s">
        <v>268</v>
      </c>
    </row>
    <row r="252" spans="1:5">
      <c r="A252" s="19" t="s">
        <v>291</v>
      </c>
      <c r="B252" s="3" t="str">
        <f t="shared" si="10"/>
        <v>taiwan</v>
      </c>
      <c r="C252" s="16" t="s">
        <v>451</v>
      </c>
      <c r="D252" s="3"/>
      <c r="E252" s="19" t="s">
        <v>268</v>
      </c>
    </row>
    <row r="253" spans="1:5">
      <c r="A253" s="19" t="s">
        <v>291</v>
      </c>
      <c r="B253" s="3" t="str">
        <f t="shared" si="10"/>
        <v>tajikistan</v>
      </c>
      <c r="C253" s="16" t="s">
        <v>452</v>
      </c>
      <c r="D253" s="3"/>
      <c r="E253" s="19" t="s">
        <v>268</v>
      </c>
    </row>
    <row r="254" spans="1:5">
      <c r="A254" s="19" t="s">
        <v>291</v>
      </c>
      <c r="B254" s="3" t="str">
        <f t="shared" si="10"/>
        <v>thailand</v>
      </c>
      <c r="C254" s="16" t="s">
        <v>453</v>
      </c>
      <c r="D254" s="3"/>
      <c r="E254" s="19" t="s">
        <v>268</v>
      </c>
    </row>
    <row r="255" spans="1:5">
      <c r="A255" s="19" t="s">
        <v>291</v>
      </c>
      <c r="B255" s="3" t="str">
        <f t="shared" si="10"/>
        <v>turkey</v>
      </c>
      <c r="C255" s="16" t="s">
        <v>454</v>
      </c>
      <c r="D255" s="3"/>
      <c r="E255" s="19" t="s">
        <v>268</v>
      </c>
    </row>
    <row r="256" spans="1:5">
      <c r="A256" s="19" t="s">
        <v>291</v>
      </c>
      <c r="B256" s="3" t="str">
        <f t="shared" si="10"/>
        <v>turkmenistan</v>
      </c>
      <c r="C256" s="16" t="s">
        <v>455</v>
      </c>
      <c r="D256" s="3"/>
      <c r="E256" s="19" t="s">
        <v>268</v>
      </c>
    </row>
    <row r="257" spans="1:5">
      <c r="A257" s="19" t="s">
        <v>291</v>
      </c>
      <c r="B257" s="3" t="str">
        <f t="shared" si="10"/>
        <v>united arab emirates</v>
      </c>
      <c r="C257" s="16" t="s">
        <v>456</v>
      </c>
      <c r="D257" s="3"/>
      <c r="E257" s="19" t="s">
        <v>268</v>
      </c>
    </row>
    <row r="258" spans="1:5">
      <c r="A258" s="19" t="s">
        <v>291</v>
      </c>
      <c r="B258" s="3" t="str">
        <f t="shared" si="10"/>
        <v>uzbekistan</v>
      </c>
      <c r="C258" s="16" t="s">
        <v>457</v>
      </c>
      <c r="D258" s="3"/>
      <c r="E258" s="19" t="s">
        <v>268</v>
      </c>
    </row>
    <row r="259" spans="1:5">
      <c r="A259" s="19" t="s">
        <v>291</v>
      </c>
      <c r="B259" s="3" t="str">
        <f t="shared" si="10"/>
        <v>vietnam</v>
      </c>
      <c r="C259" s="16" t="s">
        <v>458</v>
      </c>
      <c r="D259" s="3"/>
      <c r="E259" s="19" t="s">
        <v>268</v>
      </c>
    </row>
    <row r="260" spans="1:5">
      <c r="A260" s="19" t="s">
        <v>291</v>
      </c>
      <c r="B260" s="3" t="str">
        <f t="shared" si="10"/>
        <v>yemen</v>
      </c>
      <c r="C260" s="16" t="s">
        <v>459</v>
      </c>
      <c r="D260" s="3"/>
      <c r="E260" s="19" t="s">
        <v>268</v>
      </c>
    </row>
    <row r="261" spans="1:5">
      <c r="A261" s="19" t="s">
        <v>291</v>
      </c>
      <c r="B261" s="3" t="str">
        <f t="shared" si="10"/>
        <v>austria</v>
      </c>
      <c r="C261" s="20" t="s">
        <v>460</v>
      </c>
      <c r="D261" s="3"/>
      <c r="E261" s="19" t="s">
        <v>281</v>
      </c>
    </row>
    <row r="262" spans="1:5">
      <c r="A262" s="19" t="s">
        <v>291</v>
      </c>
      <c r="B262" s="3" t="str">
        <f t="shared" si="10"/>
        <v>belgium</v>
      </c>
      <c r="C262" s="20" t="s">
        <v>461</v>
      </c>
      <c r="D262" s="3"/>
      <c r="E262" s="19" t="s">
        <v>281</v>
      </c>
    </row>
    <row r="263" spans="1:5">
      <c r="A263" s="19" t="s">
        <v>291</v>
      </c>
      <c r="B263" s="3" t="str">
        <f t="shared" si="10"/>
        <v>bulgaria</v>
      </c>
      <c r="C263" s="20" t="s">
        <v>462</v>
      </c>
      <c r="D263" s="3"/>
      <c r="E263" s="19" t="s">
        <v>281</v>
      </c>
    </row>
    <row r="264" spans="1:5">
      <c r="A264" s="19" t="s">
        <v>291</v>
      </c>
      <c r="B264" s="3" t="str">
        <f t="shared" si="10"/>
        <v>croatia</v>
      </c>
      <c r="C264" s="20" t="s">
        <v>463</v>
      </c>
      <c r="D264" s="3"/>
      <c r="E264" s="19" t="s">
        <v>281</v>
      </c>
    </row>
    <row r="265" spans="1:5">
      <c r="A265" s="19" t="s">
        <v>291</v>
      </c>
      <c r="B265" s="3" t="str">
        <f t="shared" si="10"/>
        <v>cyprus</v>
      </c>
      <c r="C265" s="20" t="s">
        <v>464</v>
      </c>
      <c r="D265" s="3"/>
      <c r="E265" s="19" t="s">
        <v>281</v>
      </c>
    </row>
    <row r="266" spans="1:5">
      <c r="A266" s="19" t="s">
        <v>291</v>
      </c>
      <c r="B266" s="3" t="s">
        <v>465</v>
      </c>
      <c r="C266" s="20" t="s">
        <v>466</v>
      </c>
      <c r="D266" s="3"/>
      <c r="E266" s="19" t="s">
        <v>281</v>
      </c>
    </row>
    <row r="267" spans="1:5">
      <c r="A267" s="19" t="s">
        <v>291</v>
      </c>
      <c r="B267" s="3" t="str">
        <f t="shared" si="10"/>
        <v>denmark</v>
      </c>
      <c r="C267" s="20" t="s">
        <v>467</v>
      </c>
      <c r="D267" s="3"/>
      <c r="E267" s="19" t="s">
        <v>281</v>
      </c>
    </row>
    <row r="268" spans="1:5">
      <c r="A268" s="19" t="s">
        <v>291</v>
      </c>
      <c r="B268" s="3" t="str">
        <f t="shared" si="10"/>
        <v>estonia</v>
      </c>
      <c r="C268" s="20" t="s">
        <v>468</v>
      </c>
      <c r="D268" s="3"/>
      <c r="E268" s="19" t="s">
        <v>281</v>
      </c>
    </row>
    <row r="269" spans="1:5">
      <c r="A269" s="19" t="s">
        <v>291</v>
      </c>
      <c r="B269" s="3" t="str">
        <f t="shared" si="10"/>
        <v>finland</v>
      </c>
      <c r="C269" s="20" t="s">
        <v>469</v>
      </c>
      <c r="D269" s="3"/>
      <c r="E269" s="19" t="s">
        <v>281</v>
      </c>
    </row>
    <row r="270" spans="1:5">
      <c r="A270" s="19" t="s">
        <v>291</v>
      </c>
      <c r="B270" s="3" t="str">
        <f t="shared" si="10"/>
        <v>france</v>
      </c>
      <c r="C270" s="20" t="s">
        <v>470</v>
      </c>
      <c r="D270" s="3"/>
      <c r="E270" s="19" t="s">
        <v>281</v>
      </c>
    </row>
    <row r="271" spans="1:5">
      <c r="A271" s="19" t="s">
        <v>291</v>
      </c>
      <c r="B271" s="3" t="str">
        <f t="shared" si="10"/>
        <v>germany</v>
      </c>
      <c r="C271" s="20" t="s">
        <v>471</v>
      </c>
      <c r="D271" s="3"/>
      <c r="E271" s="19" t="s">
        <v>281</v>
      </c>
    </row>
    <row r="272" spans="1:5">
      <c r="A272" s="19" t="s">
        <v>291</v>
      </c>
      <c r="B272" s="3" t="str">
        <f t="shared" si="10"/>
        <v>greece</v>
      </c>
      <c r="C272" s="20" t="s">
        <v>472</v>
      </c>
      <c r="D272" s="3"/>
      <c r="E272" s="19" t="s">
        <v>281</v>
      </c>
    </row>
    <row r="273" spans="1:5">
      <c r="A273" s="19" t="s">
        <v>291</v>
      </c>
      <c r="B273" s="3" t="str">
        <f t="shared" si="10"/>
        <v>hungary</v>
      </c>
      <c r="C273" s="20" t="s">
        <v>473</v>
      </c>
      <c r="D273" s="3"/>
      <c r="E273" s="19" t="s">
        <v>281</v>
      </c>
    </row>
    <row r="274" spans="1:5">
      <c r="A274" s="19" t="s">
        <v>291</v>
      </c>
      <c r="B274" s="3" t="str">
        <f t="shared" si="10"/>
        <v>iceland</v>
      </c>
      <c r="C274" s="20" t="s">
        <v>474</v>
      </c>
      <c r="D274" s="3"/>
      <c r="E274" s="19" t="s">
        <v>281</v>
      </c>
    </row>
    <row r="275" spans="1:5">
      <c r="A275" s="19" t="s">
        <v>291</v>
      </c>
      <c r="B275" s="3" t="str">
        <f t="shared" si="10"/>
        <v>ireland</v>
      </c>
      <c r="C275" s="20" t="s">
        <v>475</v>
      </c>
      <c r="D275" s="3"/>
      <c r="E275" s="19" t="s">
        <v>281</v>
      </c>
    </row>
    <row r="276" spans="1:5">
      <c r="A276" s="19" t="s">
        <v>291</v>
      </c>
      <c r="B276" s="3" t="str">
        <f t="shared" si="10"/>
        <v>italy</v>
      </c>
      <c r="C276" s="20" t="s">
        <v>284</v>
      </c>
      <c r="D276" s="3"/>
      <c r="E276" s="19" t="s">
        <v>281</v>
      </c>
    </row>
    <row r="277" spans="1:5">
      <c r="A277" s="19" t="s">
        <v>291</v>
      </c>
      <c r="B277" s="3" t="str">
        <f t="shared" si="10"/>
        <v>latvia</v>
      </c>
      <c r="C277" s="20" t="s">
        <v>476</v>
      </c>
      <c r="D277" s="3"/>
      <c r="E277" s="19" t="s">
        <v>281</v>
      </c>
    </row>
    <row r="278" spans="1:5">
      <c r="A278" s="19" t="s">
        <v>291</v>
      </c>
      <c r="B278" s="3" t="str">
        <f t="shared" si="10"/>
        <v>liechtenstein</v>
      </c>
      <c r="C278" s="20" t="s">
        <v>477</v>
      </c>
      <c r="D278" s="3"/>
      <c r="E278" s="19" t="s">
        <v>281</v>
      </c>
    </row>
    <row r="279" spans="1:5">
      <c r="A279" s="19" t="s">
        <v>291</v>
      </c>
      <c r="B279" s="3" t="str">
        <f t="shared" si="10"/>
        <v>lithuania</v>
      </c>
      <c r="C279" s="20" t="s">
        <v>478</v>
      </c>
      <c r="D279" s="3"/>
      <c r="E279" s="19" t="s">
        <v>281</v>
      </c>
    </row>
    <row r="280" spans="1:5">
      <c r="A280" s="19" t="s">
        <v>291</v>
      </c>
      <c r="B280" s="3" t="str">
        <f t="shared" si="10"/>
        <v>luxembourg</v>
      </c>
      <c r="C280" s="20" t="s">
        <v>479</v>
      </c>
      <c r="D280" s="3"/>
      <c r="E280" s="19" t="s">
        <v>281</v>
      </c>
    </row>
    <row r="281" spans="1:5">
      <c r="A281" s="19" t="s">
        <v>291</v>
      </c>
      <c r="B281" s="3" t="str">
        <f t="shared" si="10"/>
        <v>malta</v>
      </c>
      <c r="C281" s="20" t="s">
        <v>480</v>
      </c>
      <c r="D281" s="3"/>
      <c r="E281" s="19" t="s">
        <v>281</v>
      </c>
    </row>
    <row r="282" spans="1:5">
      <c r="A282" s="19" t="s">
        <v>291</v>
      </c>
      <c r="B282" s="3" t="str">
        <f t="shared" si="10"/>
        <v>netherlands</v>
      </c>
      <c r="C282" s="20" t="s">
        <v>481</v>
      </c>
      <c r="D282" s="3"/>
      <c r="E282" s="19" t="s">
        <v>281</v>
      </c>
    </row>
    <row r="283" spans="1:5">
      <c r="A283" s="19" t="s">
        <v>291</v>
      </c>
      <c r="B283" s="3" t="str">
        <f t="shared" si="10"/>
        <v>norway</v>
      </c>
      <c r="C283" s="20" t="s">
        <v>482</v>
      </c>
      <c r="D283" s="3"/>
      <c r="E283" s="19" t="s">
        <v>281</v>
      </c>
    </row>
    <row r="284" spans="1:5">
      <c r="A284" s="19" t="s">
        <v>291</v>
      </c>
      <c r="B284" s="3" t="str">
        <f t="shared" si="10"/>
        <v>poland</v>
      </c>
      <c r="C284" s="20" t="s">
        <v>483</v>
      </c>
      <c r="D284" s="3"/>
      <c r="E284" s="19" t="s">
        <v>281</v>
      </c>
    </row>
    <row r="285" spans="1:5">
      <c r="A285" s="19" t="s">
        <v>291</v>
      </c>
      <c r="B285" s="3" t="str">
        <f t="shared" si="10"/>
        <v>portugal</v>
      </c>
      <c r="C285" s="20" t="s">
        <v>484</v>
      </c>
      <c r="D285" s="3"/>
      <c r="E285" s="19" t="s">
        <v>281</v>
      </c>
    </row>
    <row r="286" spans="1:5">
      <c r="A286" s="19" t="s">
        <v>291</v>
      </c>
      <c r="B286" s="3" t="str">
        <f t="shared" si="10"/>
        <v>romania</v>
      </c>
      <c r="C286" s="20" t="s">
        <v>485</v>
      </c>
      <c r="D286" s="3"/>
      <c r="E286" s="19" t="s">
        <v>281</v>
      </c>
    </row>
    <row r="287" spans="1:5">
      <c r="A287" s="19" t="s">
        <v>291</v>
      </c>
      <c r="B287" s="3" t="str">
        <f t="shared" si="10"/>
        <v>slovakia</v>
      </c>
      <c r="C287" s="20" t="s">
        <v>486</v>
      </c>
      <c r="D287" s="3"/>
      <c r="E287" s="19" t="s">
        <v>281</v>
      </c>
    </row>
    <row r="288" spans="1:5">
      <c r="A288" s="19" t="s">
        <v>291</v>
      </c>
      <c r="B288" s="3" t="str">
        <f t="shared" si="10"/>
        <v>slovenia</v>
      </c>
      <c r="C288" s="20" t="s">
        <v>487</v>
      </c>
      <c r="D288" s="3"/>
      <c r="E288" s="19" t="s">
        <v>281</v>
      </c>
    </row>
    <row r="289" spans="1:5">
      <c r="A289" s="19" t="s">
        <v>291</v>
      </c>
      <c r="B289" s="3" t="str">
        <f t="shared" si="10"/>
        <v>spain</v>
      </c>
      <c r="C289" s="20" t="s">
        <v>488</v>
      </c>
      <c r="D289" s="3"/>
      <c r="E289" s="19" t="s">
        <v>281</v>
      </c>
    </row>
    <row r="290" spans="1:5">
      <c r="A290" s="19" t="s">
        <v>291</v>
      </c>
      <c r="B290" s="3" t="str">
        <f t="shared" si="10"/>
        <v>sweden</v>
      </c>
      <c r="C290" s="20" t="s">
        <v>489</v>
      </c>
      <c r="D290" s="3"/>
      <c r="E290" s="19" t="s">
        <v>281</v>
      </c>
    </row>
    <row r="291" spans="1:5">
      <c r="A291" s="19" t="s">
        <v>291</v>
      </c>
      <c r="B291" s="3" t="s">
        <v>282</v>
      </c>
      <c r="C291" s="20" t="s">
        <v>283</v>
      </c>
      <c r="D291" s="3"/>
      <c r="E291" s="19" t="s">
        <v>281</v>
      </c>
    </row>
    <row r="292" spans="1:5">
      <c r="A292" s="19" t="s">
        <v>291</v>
      </c>
      <c r="B292" s="3" t="s">
        <v>285</v>
      </c>
      <c r="C292" s="20" t="s">
        <v>490</v>
      </c>
      <c r="D292" s="3"/>
      <c r="E292" s="19" t="s">
        <v>265</v>
      </c>
    </row>
    <row r="293" spans="1:5">
      <c r="A293" s="19" t="s">
        <v>291</v>
      </c>
      <c r="B293" s="3" t="s">
        <v>491</v>
      </c>
      <c r="C293" s="20" t="s">
        <v>492</v>
      </c>
      <c r="D293" s="3"/>
      <c r="E293" s="19" t="s">
        <v>265</v>
      </c>
    </row>
    <row r="294" spans="1:5">
      <c r="A294" s="19" t="s">
        <v>291</v>
      </c>
      <c r="B294" s="3" t="str">
        <f t="shared" ref="B294:B310" si="11">LOWER(C294)</f>
        <v>bahamas</v>
      </c>
      <c r="C294" s="20" t="s">
        <v>493</v>
      </c>
      <c r="D294" s="3"/>
      <c r="E294" s="19" t="s">
        <v>265</v>
      </c>
    </row>
    <row r="295" spans="1:5">
      <c r="A295" s="19" t="s">
        <v>291</v>
      </c>
      <c r="B295" s="3" t="str">
        <f t="shared" si="11"/>
        <v>barbados</v>
      </c>
      <c r="C295" s="20" t="s">
        <v>494</v>
      </c>
      <c r="D295" s="3"/>
      <c r="E295" s="19" t="s">
        <v>265</v>
      </c>
    </row>
    <row r="296" spans="1:5">
      <c r="A296" s="19" t="s">
        <v>291</v>
      </c>
      <c r="B296" s="3" t="str">
        <f t="shared" si="11"/>
        <v>belize</v>
      </c>
      <c r="C296" s="20" t="s">
        <v>495</v>
      </c>
      <c r="D296" s="3"/>
      <c r="E296" s="19" t="s">
        <v>265</v>
      </c>
    </row>
    <row r="297" spans="1:5">
      <c r="A297" s="19" t="s">
        <v>291</v>
      </c>
      <c r="B297" s="3" t="str">
        <f t="shared" si="11"/>
        <v>canada</v>
      </c>
      <c r="C297" s="20" t="s">
        <v>286</v>
      </c>
      <c r="D297" s="3"/>
      <c r="E297" s="19" t="s">
        <v>265</v>
      </c>
    </row>
    <row r="298" spans="1:5">
      <c r="A298" s="19" t="s">
        <v>291</v>
      </c>
      <c r="B298" s="3" t="str">
        <f t="shared" si="11"/>
        <v>costa rica</v>
      </c>
      <c r="C298" s="20" t="s">
        <v>496</v>
      </c>
      <c r="D298" s="3"/>
      <c r="E298" s="19" t="s">
        <v>265</v>
      </c>
    </row>
    <row r="299" spans="1:5">
      <c r="A299" s="19" t="s">
        <v>291</v>
      </c>
      <c r="B299" s="3" t="str">
        <f t="shared" si="11"/>
        <v>cuba</v>
      </c>
      <c r="C299" s="20" t="s">
        <v>288</v>
      </c>
      <c r="D299" s="3"/>
      <c r="E299" s="19" t="s">
        <v>265</v>
      </c>
    </row>
    <row r="300" spans="1:5">
      <c r="A300" s="19" t="s">
        <v>291</v>
      </c>
      <c r="B300" s="3" t="str">
        <f t="shared" si="11"/>
        <v>dominica</v>
      </c>
      <c r="C300" s="20" t="s">
        <v>497</v>
      </c>
      <c r="D300" s="3"/>
      <c r="E300" s="19" t="s">
        <v>265</v>
      </c>
    </row>
    <row r="301" spans="1:5">
      <c r="A301" s="19" t="s">
        <v>291</v>
      </c>
      <c r="B301" s="3" t="s">
        <v>332</v>
      </c>
      <c r="C301" s="20" t="s">
        <v>498</v>
      </c>
      <c r="D301" s="3"/>
      <c r="E301" s="19" t="s">
        <v>265</v>
      </c>
    </row>
    <row r="302" spans="1:5">
      <c r="A302" s="19" t="s">
        <v>291</v>
      </c>
      <c r="B302" s="3" t="str">
        <f t="shared" si="11"/>
        <v>el salvador</v>
      </c>
      <c r="C302" s="20" t="s">
        <v>499</v>
      </c>
      <c r="D302" s="3"/>
      <c r="E302" s="19" t="s">
        <v>265</v>
      </c>
    </row>
    <row r="303" spans="1:5">
      <c r="A303" s="19" t="s">
        <v>291</v>
      </c>
      <c r="B303" s="3" t="str">
        <f t="shared" si="11"/>
        <v>grenada</v>
      </c>
      <c r="C303" s="20" t="s">
        <v>500</v>
      </c>
      <c r="D303" s="3"/>
      <c r="E303" s="19" t="s">
        <v>265</v>
      </c>
    </row>
    <row r="304" spans="1:5">
      <c r="A304" s="19" t="s">
        <v>291</v>
      </c>
      <c r="B304" s="3" t="str">
        <f t="shared" si="11"/>
        <v>guatemala</v>
      </c>
      <c r="C304" s="20" t="s">
        <v>501</v>
      </c>
      <c r="D304" s="3"/>
      <c r="E304" s="19" t="s">
        <v>265</v>
      </c>
    </row>
    <row r="305" spans="1:5">
      <c r="A305" s="19" t="s">
        <v>291</v>
      </c>
      <c r="B305" s="3" t="str">
        <f t="shared" si="11"/>
        <v>haiti</v>
      </c>
      <c r="C305" s="20" t="s">
        <v>502</v>
      </c>
      <c r="D305" s="3"/>
      <c r="E305" s="19" t="s">
        <v>265</v>
      </c>
    </row>
    <row r="306" spans="1:5">
      <c r="A306" s="19" t="s">
        <v>291</v>
      </c>
      <c r="B306" s="3" t="str">
        <f t="shared" si="11"/>
        <v>honduras</v>
      </c>
      <c r="C306" s="20" t="s">
        <v>503</v>
      </c>
      <c r="D306" s="3"/>
      <c r="E306" s="19" t="s">
        <v>265</v>
      </c>
    </row>
    <row r="307" spans="1:5">
      <c r="A307" s="19" t="s">
        <v>291</v>
      </c>
      <c r="B307" s="3" t="str">
        <f t="shared" si="11"/>
        <v>jamaica</v>
      </c>
      <c r="C307" s="20" t="s">
        <v>504</v>
      </c>
      <c r="D307" s="3"/>
      <c r="E307" s="19" t="s">
        <v>265</v>
      </c>
    </row>
    <row r="308" spans="1:5">
      <c r="A308" s="19" t="s">
        <v>291</v>
      </c>
      <c r="B308" s="3" t="str">
        <f t="shared" si="11"/>
        <v>mexico</v>
      </c>
      <c r="C308" s="20" t="s">
        <v>287</v>
      </c>
      <c r="D308" s="3"/>
      <c r="E308" s="19" t="s">
        <v>265</v>
      </c>
    </row>
    <row r="309" spans="1:5">
      <c r="A309" s="19" t="s">
        <v>291</v>
      </c>
      <c r="B309" s="3" t="str">
        <f t="shared" si="11"/>
        <v>nicaragua</v>
      </c>
      <c r="C309" s="20" t="s">
        <v>505</v>
      </c>
      <c r="D309" s="3"/>
      <c r="E309" s="19" t="s">
        <v>265</v>
      </c>
    </row>
    <row r="310" spans="1:5">
      <c r="A310" s="19" t="s">
        <v>291</v>
      </c>
      <c r="B310" s="3" t="str">
        <f t="shared" si="11"/>
        <v>panama</v>
      </c>
      <c r="C310" s="20" t="s">
        <v>506</v>
      </c>
      <c r="D310" s="3"/>
      <c r="E310" s="19" t="s">
        <v>265</v>
      </c>
    </row>
    <row r="311" spans="1:5">
      <c r="A311" s="19" t="s">
        <v>291</v>
      </c>
      <c r="B311" s="3" t="s">
        <v>507</v>
      </c>
      <c r="C311" s="20" t="s">
        <v>508</v>
      </c>
      <c r="D311" s="3"/>
      <c r="E311" s="19" t="s">
        <v>265</v>
      </c>
    </row>
    <row r="312" spans="1:5">
      <c r="A312" s="19" t="s">
        <v>291</v>
      </c>
      <c r="B312" s="3" t="s">
        <v>509</v>
      </c>
      <c r="C312" s="20" t="s">
        <v>510</v>
      </c>
      <c r="D312" s="3"/>
      <c r="E312" s="19" t="s">
        <v>265</v>
      </c>
    </row>
    <row r="313" spans="1:5">
      <c r="A313" s="19" t="s">
        <v>291</v>
      </c>
      <c r="B313" s="3" t="s">
        <v>511</v>
      </c>
      <c r="C313" s="20" t="s">
        <v>512</v>
      </c>
      <c r="D313" s="3"/>
      <c r="E313" s="19" t="s">
        <v>265</v>
      </c>
    </row>
    <row r="314" spans="1:5">
      <c r="A314" s="19" t="s">
        <v>291</v>
      </c>
      <c r="B314" s="3" t="s">
        <v>513</v>
      </c>
      <c r="C314" s="20" t="s">
        <v>514</v>
      </c>
      <c r="D314" s="3"/>
      <c r="E314" s="19" t="s">
        <v>265</v>
      </c>
    </row>
    <row r="315" spans="1:5">
      <c r="A315" s="19" t="s">
        <v>291</v>
      </c>
      <c r="B315" s="3" t="str">
        <f>LOWER(C315)</f>
        <v>argentina</v>
      </c>
      <c r="C315" s="20" t="s">
        <v>515</v>
      </c>
      <c r="D315" s="3"/>
      <c r="E315" s="19" t="s">
        <v>266</v>
      </c>
    </row>
    <row r="316" spans="1:5">
      <c r="A316" s="19" t="s">
        <v>291</v>
      </c>
      <c r="B316" s="3" t="str">
        <f t="shared" ref="B316:B326" si="12">LOWER(C316)</f>
        <v>bolivia</v>
      </c>
      <c r="C316" s="20" t="s">
        <v>516</v>
      </c>
      <c r="D316" s="3"/>
      <c r="E316" s="19" t="s">
        <v>266</v>
      </c>
    </row>
    <row r="317" spans="1:5">
      <c r="A317" s="19" t="s">
        <v>291</v>
      </c>
      <c r="B317" s="3" t="str">
        <f t="shared" si="12"/>
        <v>brazil</v>
      </c>
      <c r="C317" s="20" t="s">
        <v>289</v>
      </c>
      <c r="D317" s="3"/>
      <c r="E317" s="19" t="s">
        <v>266</v>
      </c>
    </row>
    <row r="318" spans="1:5">
      <c r="A318" s="19" t="s">
        <v>291</v>
      </c>
      <c r="B318" s="3" t="str">
        <f t="shared" si="12"/>
        <v>chile</v>
      </c>
      <c r="C318" s="20" t="s">
        <v>517</v>
      </c>
      <c r="D318" s="3"/>
      <c r="E318" s="19" t="s">
        <v>266</v>
      </c>
    </row>
    <row r="319" spans="1:5">
      <c r="A319" s="19" t="s">
        <v>291</v>
      </c>
      <c r="B319" s="3" t="str">
        <f t="shared" si="12"/>
        <v>colombia</v>
      </c>
      <c r="C319" s="20" t="s">
        <v>518</v>
      </c>
      <c r="D319" s="3"/>
      <c r="E319" s="19" t="s">
        <v>266</v>
      </c>
    </row>
    <row r="320" spans="1:5">
      <c r="A320" s="19" t="s">
        <v>291</v>
      </c>
      <c r="B320" s="3" t="str">
        <f t="shared" si="12"/>
        <v>ecuador</v>
      </c>
      <c r="C320" s="20" t="s">
        <v>519</v>
      </c>
      <c r="D320" s="3"/>
      <c r="E320" s="19" t="s">
        <v>266</v>
      </c>
    </row>
    <row r="321" spans="1:5">
      <c r="A321" s="19" t="s">
        <v>291</v>
      </c>
      <c r="B321" s="3" t="str">
        <f t="shared" si="12"/>
        <v>guyana</v>
      </c>
      <c r="C321" s="20" t="s">
        <v>520</v>
      </c>
      <c r="D321" s="3"/>
      <c r="E321" s="19" t="s">
        <v>266</v>
      </c>
    </row>
    <row r="322" spans="1:5">
      <c r="A322" s="19" t="s">
        <v>291</v>
      </c>
      <c r="B322" s="3" t="str">
        <f t="shared" si="12"/>
        <v>paraguay</v>
      </c>
      <c r="C322" s="20" t="s">
        <v>521</v>
      </c>
      <c r="D322" s="3"/>
      <c r="E322" s="19" t="s">
        <v>266</v>
      </c>
    </row>
    <row r="323" spans="1:5">
      <c r="A323" s="19" t="s">
        <v>291</v>
      </c>
      <c r="B323" s="3" t="str">
        <f t="shared" si="12"/>
        <v>peru</v>
      </c>
      <c r="C323" s="20" t="s">
        <v>522</v>
      </c>
      <c r="D323" s="3"/>
      <c r="E323" s="19" t="s">
        <v>266</v>
      </c>
    </row>
    <row r="324" spans="1:5">
      <c r="A324" s="19" t="s">
        <v>291</v>
      </c>
      <c r="B324" s="3" t="str">
        <f t="shared" si="12"/>
        <v>suriname</v>
      </c>
      <c r="C324" s="20" t="s">
        <v>523</v>
      </c>
      <c r="D324" s="3"/>
      <c r="E324" s="19" t="s">
        <v>266</v>
      </c>
    </row>
    <row r="325" spans="1:5">
      <c r="A325" s="19" t="s">
        <v>291</v>
      </c>
      <c r="B325" s="3" t="str">
        <f t="shared" si="12"/>
        <v>uruguay</v>
      </c>
      <c r="C325" s="20" t="s">
        <v>524</v>
      </c>
      <c r="D325" s="3"/>
      <c r="E325" s="19" t="s">
        <v>266</v>
      </c>
    </row>
    <row r="326" spans="1:5">
      <c r="A326" s="19" t="s">
        <v>291</v>
      </c>
      <c r="B326" s="3" t="str">
        <f t="shared" si="12"/>
        <v>venezuela</v>
      </c>
      <c r="C326" s="20" t="s">
        <v>525</v>
      </c>
      <c r="D326" s="3"/>
      <c r="E326" s="19" t="s">
        <v>266</v>
      </c>
    </row>
    <row r="327" spans="1:5">
      <c r="A327" s="19" t="s">
        <v>291</v>
      </c>
      <c r="B327" s="3" t="str">
        <f>LOWER(C327)</f>
        <v>australia</v>
      </c>
      <c r="C327" s="20" t="s">
        <v>272</v>
      </c>
      <c r="D327" s="3"/>
      <c r="E327" s="19" t="s">
        <v>269</v>
      </c>
    </row>
    <row r="328" spans="1:5">
      <c r="A328" s="19" t="s">
        <v>291</v>
      </c>
      <c r="B328" s="3" t="str">
        <f t="shared" ref="B328:B340" si="13">LOWER(C328)</f>
        <v>fiji</v>
      </c>
      <c r="C328" s="20" t="s">
        <v>526</v>
      </c>
      <c r="D328" s="3"/>
      <c r="E328" s="19" t="s">
        <v>269</v>
      </c>
    </row>
    <row r="329" spans="1:5">
      <c r="A329" s="19" t="s">
        <v>291</v>
      </c>
      <c r="B329" s="3" t="str">
        <f>LOWER(C329)</f>
        <v>kiribati</v>
      </c>
      <c r="C329" s="20" t="s">
        <v>527</v>
      </c>
      <c r="D329" s="3"/>
      <c r="E329" s="19" t="s">
        <v>269</v>
      </c>
    </row>
    <row r="330" spans="1:5">
      <c r="A330" s="19" t="s">
        <v>291</v>
      </c>
      <c r="B330" s="3" t="s">
        <v>528</v>
      </c>
      <c r="C330" s="20" t="s">
        <v>529</v>
      </c>
      <c r="D330" s="3"/>
      <c r="E330" s="19" t="s">
        <v>269</v>
      </c>
    </row>
    <row r="331" spans="1:5">
      <c r="A331" s="19" t="s">
        <v>291</v>
      </c>
      <c r="B331" s="3" t="str">
        <f t="shared" si="13"/>
        <v>micronesia</v>
      </c>
      <c r="C331" s="20" t="s">
        <v>530</v>
      </c>
      <c r="D331" s="3"/>
      <c r="E331" s="19" t="s">
        <v>269</v>
      </c>
    </row>
    <row r="332" spans="1:5">
      <c r="A332" s="19" t="s">
        <v>291</v>
      </c>
      <c r="B332" s="3" t="str">
        <f t="shared" si="13"/>
        <v>nauru</v>
      </c>
      <c r="C332" s="20" t="s">
        <v>531</v>
      </c>
      <c r="D332" s="3"/>
      <c r="E332" s="19" t="s">
        <v>269</v>
      </c>
    </row>
    <row r="333" spans="1:5">
      <c r="A333" s="19" t="s">
        <v>291</v>
      </c>
      <c r="B333" s="3" t="s">
        <v>532</v>
      </c>
      <c r="C333" s="20" t="s">
        <v>533</v>
      </c>
      <c r="D333" s="3"/>
      <c r="E333" s="19" t="s">
        <v>269</v>
      </c>
    </row>
    <row r="334" spans="1:5">
      <c r="A334" s="19" t="s">
        <v>291</v>
      </c>
      <c r="B334" s="3" t="str">
        <f t="shared" si="13"/>
        <v>palau</v>
      </c>
      <c r="C334" s="20" t="s">
        <v>534</v>
      </c>
      <c r="D334" s="3"/>
      <c r="E334" s="19" t="s">
        <v>269</v>
      </c>
    </row>
    <row r="335" spans="1:5">
      <c r="A335" s="19" t="s">
        <v>291</v>
      </c>
      <c r="B335" s="3" t="s">
        <v>535</v>
      </c>
      <c r="C335" s="20" t="s">
        <v>536</v>
      </c>
      <c r="D335" s="3"/>
      <c r="E335" s="19" t="s">
        <v>269</v>
      </c>
    </row>
    <row r="336" spans="1:5">
      <c r="A336" s="19" t="s">
        <v>291</v>
      </c>
      <c r="B336" s="3" t="str">
        <f t="shared" si="13"/>
        <v>samoa</v>
      </c>
      <c r="C336" s="20" t="s">
        <v>537</v>
      </c>
      <c r="D336" s="3"/>
      <c r="E336" s="19" t="s">
        <v>269</v>
      </c>
    </row>
    <row r="337" spans="1:6">
      <c r="A337" s="19" t="s">
        <v>291</v>
      </c>
      <c r="B337" s="3" t="s">
        <v>538</v>
      </c>
      <c r="C337" s="20" t="s">
        <v>539</v>
      </c>
      <c r="D337" s="3"/>
      <c r="E337" s="19" t="s">
        <v>269</v>
      </c>
    </row>
    <row r="338" spans="1:6">
      <c r="A338" s="19" t="s">
        <v>291</v>
      </c>
      <c r="B338" s="3" t="str">
        <f t="shared" si="13"/>
        <v>tonga</v>
      </c>
      <c r="C338" s="20" t="s">
        <v>540</v>
      </c>
      <c r="D338" s="3"/>
      <c r="E338" s="19" t="s">
        <v>269</v>
      </c>
    </row>
    <row r="339" spans="1:6">
      <c r="A339" s="19" t="s">
        <v>291</v>
      </c>
      <c r="B339" s="3" t="str">
        <f t="shared" si="13"/>
        <v>tuvalu</v>
      </c>
      <c r="C339" s="20" t="s">
        <v>541</v>
      </c>
      <c r="D339" s="3"/>
      <c r="E339" s="19" t="s">
        <v>269</v>
      </c>
    </row>
    <row r="340" spans="1:6">
      <c r="A340" s="19" t="s">
        <v>291</v>
      </c>
      <c r="B340" s="3" t="str">
        <f t="shared" si="13"/>
        <v>vanuatu</v>
      </c>
      <c r="C340" s="20" t="s">
        <v>542</v>
      </c>
      <c r="D340" s="3"/>
      <c r="E340" s="19" t="s">
        <v>269</v>
      </c>
    </row>
    <row r="342" spans="1:6">
      <c r="A342" s="15" t="s">
        <v>293</v>
      </c>
      <c r="B342" s="7" t="str">
        <f>LOWER(C342)</f>
        <v>alabama</v>
      </c>
      <c r="C342" s="20" t="s">
        <v>543</v>
      </c>
      <c r="F342" s="17" t="s">
        <v>285</v>
      </c>
    </row>
    <row r="343" spans="1:6">
      <c r="A343" s="15" t="s">
        <v>293</v>
      </c>
      <c r="B343" s="7" t="str">
        <f t="shared" ref="B343:B389" si="14">LOWER(C343)</f>
        <v>alaska</v>
      </c>
      <c r="C343" s="20" t="s">
        <v>544</v>
      </c>
      <c r="F343" s="17" t="s">
        <v>285</v>
      </c>
    </row>
    <row r="344" spans="1:6">
      <c r="A344" s="15" t="s">
        <v>293</v>
      </c>
      <c r="B344" s="7" t="str">
        <f t="shared" si="14"/>
        <v>arizona</v>
      </c>
      <c r="C344" s="20" t="s">
        <v>545</v>
      </c>
      <c r="F344" s="17" t="s">
        <v>285</v>
      </c>
    </row>
    <row r="345" spans="1:6">
      <c r="A345" s="15" t="s">
        <v>293</v>
      </c>
      <c r="B345" s="7" t="str">
        <f t="shared" si="14"/>
        <v>arkansas</v>
      </c>
      <c r="C345" s="20" t="s">
        <v>546</v>
      </c>
      <c r="F345" s="17" t="s">
        <v>285</v>
      </c>
    </row>
    <row r="346" spans="1:6">
      <c r="A346" s="15" t="s">
        <v>293</v>
      </c>
      <c r="B346" s="7" t="str">
        <f t="shared" si="14"/>
        <v>california</v>
      </c>
      <c r="C346" s="20" t="s">
        <v>547</v>
      </c>
      <c r="F346" s="17" t="s">
        <v>285</v>
      </c>
    </row>
    <row r="347" spans="1:6">
      <c r="A347" s="15" t="s">
        <v>293</v>
      </c>
      <c r="B347" s="7" t="str">
        <f t="shared" si="14"/>
        <v>colorado</v>
      </c>
      <c r="C347" s="20" t="s">
        <v>294</v>
      </c>
      <c r="F347" s="17" t="s">
        <v>285</v>
      </c>
    </row>
    <row r="348" spans="1:6">
      <c r="A348" s="15" t="s">
        <v>293</v>
      </c>
      <c r="B348" s="7" t="str">
        <f t="shared" si="14"/>
        <v>connecticut</v>
      </c>
      <c r="C348" s="20" t="s">
        <v>548</v>
      </c>
      <c r="F348" s="17" t="s">
        <v>285</v>
      </c>
    </row>
    <row r="349" spans="1:6">
      <c r="A349" s="15" t="s">
        <v>293</v>
      </c>
      <c r="B349" s="7" t="str">
        <f t="shared" si="14"/>
        <v>delaware</v>
      </c>
      <c r="C349" s="20" t="s">
        <v>549</v>
      </c>
      <c r="F349" s="17" t="s">
        <v>285</v>
      </c>
    </row>
    <row r="350" spans="1:6">
      <c r="A350" s="15" t="s">
        <v>293</v>
      </c>
      <c r="B350" s="7" t="str">
        <f t="shared" si="14"/>
        <v>florida</v>
      </c>
      <c r="C350" s="20" t="s">
        <v>550</v>
      </c>
      <c r="F350" s="17" t="s">
        <v>285</v>
      </c>
    </row>
    <row r="351" spans="1:6">
      <c r="A351" s="15" t="s">
        <v>293</v>
      </c>
      <c r="B351" s="7" t="str">
        <f t="shared" si="14"/>
        <v>georgia</v>
      </c>
      <c r="C351" s="20" t="s">
        <v>419</v>
      </c>
      <c r="F351" s="17" t="s">
        <v>285</v>
      </c>
    </row>
    <row r="352" spans="1:6">
      <c r="A352" s="15" t="s">
        <v>293</v>
      </c>
      <c r="B352" s="7" t="str">
        <f t="shared" si="14"/>
        <v>guam</v>
      </c>
      <c r="C352" s="20" t="s">
        <v>551</v>
      </c>
      <c r="F352" s="17" t="s">
        <v>285</v>
      </c>
    </row>
    <row r="353" spans="1:6">
      <c r="A353" s="15" t="s">
        <v>293</v>
      </c>
      <c r="B353" s="7" t="str">
        <f t="shared" si="14"/>
        <v>hawaii</v>
      </c>
      <c r="C353" s="20" t="s">
        <v>552</v>
      </c>
      <c r="F353" s="17" t="s">
        <v>285</v>
      </c>
    </row>
    <row r="354" spans="1:6">
      <c r="A354" s="15" t="s">
        <v>293</v>
      </c>
      <c r="B354" s="7" t="str">
        <f t="shared" si="14"/>
        <v>idaho</v>
      </c>
      <c r="C354" s="20" t="s">
        <v>553</v>
      </c>
      <c r="F354" s="17" t="s">
        <v>285</v>
      </c>
    </row>
    <row r="355" spans="1:6">
      <c r="A355" s="15" t="s">
        <v>293</v>
      </c>
      <c r="B355" s="7" t="str">
        <f t="shared" si="14"/>
        <v>illinois</v>
      </c>
      <c r="C355" s="20" t="s">
        <v>554</v>
      </c>
      <c r="F355" s="17" t="s">
        <v>285</v>
      </c>
    </row>
    <row r="356" spans="1:6">
      <c r="A356" s="15" t="s">
        <v>293</v>
      </c>
      <c r="B356" s="7" t="str">
        <f t="shared" si="14"/>
        <v>indiana</v>
      </c>
      <c r="C356" s="20" t="s">
        <v>555</v>
      </c>
      <c r="F356" s="17" t="s">
        <v>285</v>
      </c>
    </row>
    <row r="357" spans="1:6">
      <c r="A357" s="15" t="s">
        <v>293</v>
      </c>
      <c r="B357" s="7" t="str">
        <f t="shared" si="14"/>
        <v>iowa</v>
      </c>
      <c r="C357" s="20" t="s">
        <v>556</v>
      </c>
      <c r="F357" s="17" t="s">
        <v>285</v>
      </c>
    </row>
    <row r="358" spans="1:6">
      <c r="A358" s="15" t="s">
        <v>293</v>
      </c>
      <c r="B358" s="7" t="str">
        <f t="shared" si="14"/>
        <v>kansas</v>
      </c>
      <c r="C358" s="20" t="s">
        <v>295</v>
      </c>
      <c r="F358" s="17" t="s">
        <v>285</v>
      </c>
    </row>
    <row r="359" spans="1:6">
      <c r="A359" s="15" t="s">
        <v>293</v>
      </c>
      <c r="B359" s="7" t="str">
        <f t="shared" si="14"/>
        <v>kentucky</v>
      </c>
      <c r="C359" s="20" t="s">
        <v>557</v>
      </c>
      <c r="F359" s="17" t="s">
        <v>285</v>
      </c>
    </row>
    <row r="360" spans="1:6">
      <c r="A360" s="15" t="s">
        <v>293</v>
      </c>
      <c r="B360" s="7" t="str">
        <f t="shared" si="14"/>
        <v>louisiana</v>
      </c>
      <c r="C360" s="20" t="s">
        <v>558</v>
      </c>
      <c r="F360" s="17" t="s">
        <v>285</v>
      </c>
    </row>
    <row r="361" spans="1:6">
      <c r="A361" s="15" t="s">
        <v>293</v>
      </c>
      <c r="B361" s="7" t="str">
        <f t="shared" si="14"/>
        <v>maine</v>
      </c>
      <c r="C361" s="20" t="s">
        <v>559</v>
      </c>
      <c r="F361" s="17" t="s">
        <v>285</v>
      </c>
    </row>
    <row r="362" spans="1:6">
      <c r="A362" s="15" t="s">
        <v>293</v>
      </c>
      <c r="B362" s="7" t="str">
        <f t="shared" si="14"/>
        <v>maryland</v>
      </c>
      <c r="C362" s="20" t="s">
        <v>560</v>
      </c>
      <c r="F362" s="17" t="s">
        <v>285</v>
      </c>
    </row>
    <row r="363" spans="1:6">
      <c r="A363" s="15" t="s">
        <v>293</v>
      </c>
      <c r="B363" s="7" t="str">
        <f t="shared" si="14"/>
        <v>massachusetts</v>
      </c>
      <c r="C363" s="20" t="s">
        <v>561</v>
      </c>
      <c r="F363" s="17" t="s">
        <v>285</v>
      </c>
    </row>
    <row r="364" spans="1:6">
      <c r="A364" s="15" t="s">
        <v>293</v>
      </c>
      <c r="B364" s="7" t="str">
        <f t="shared" si="14"/>
        <v>michigan</v>
      </c>
      <c r="C364" s="20" t="s">
        <v>562</v>
      </c>
      <c r="F364" s="17" t="s">
        <v>285</v>
      </c>
    </row>
    <row r="365" spans="1:6">
      <c r="A365" s="15" t="s">
        <v>293</v>
      </c>
      <c r="B365" s="7" t="str">
        <f t="shared" si="14"/>
        <v>minnesota</v>
      </c>
      <c r="C365" s="20" t="s">
        <v>563</v>
      </c>
      <c r="F365" s="17" t="s">
        <v>285</v>
      </c>
    </row>
    <row r="366" spans="1:6">
      <c r="A366" s="15" t="s">
        <v>293</v>
      </c>
      <c r="B366" s="7" t="str">
        <f t="shared" si="14"/>
        <v>mississippi</v>
      </c>
      <c r="C366" s="20" t="s">
        <v>564</v>
      </c>
      <c r="F366" s="17" t="s">
        <v>285</v>
      </c>
    </row>
    <row r="367" spans="1:6">
      <c r="A367" s="15" t="s">
        <v>293</v>
      </c>
      <c r="B367" s="7" t="str">
        <f t="shared" si="14"/>
        <v>missouri</v>
      </c>
      <c r="C367" s="20" t="s">
        <v>565</v>
      </c>
      <c r="F367" s="17" t="s">
        <v>285</v>
      </c>
    </row>
    <row r="368" spans="1:6">
      <c r="A368" s="15" t="s">
        <v>293</v>
      </c>
      <c r="B368" s="7" t="str">
        <f t="shared" si="14"/>
        <v>montana</v>
      </c>
      <c r="C368" s="20" t="s">
        <v>566</v>
      </c>
      <c r="F368" s="17" t="s">
        <v>285</v>
      </c>
    </row>
    <row r="369" spans="1:6">
      <c r="A369" s="15" t="s">
        <v>293</v>
      </c>
      <c r="B369" s="7" t="str">
        <f t="shared" si="14"/>
        <v>nebraska</v>
      </c>
      <c r="C369" s="20" t="s">
        <v>567</v>
      </c>
      <c r="F369" s="17" t="s">
        <v>285</v>
      </c>
    </row>
    <row r="370" spans="1:6">
      <c r="A370" s="15" t="s">
        <v>293</v>
      </c>
      <c r="B370" s="7" t="str">
        <f t="shared" si="14"/>
        <v>nevada</v>
      </c>
      <c r="C370" s="20" t="s">
        <v>568</v>
      </c>
      <c r="F370" s="17" t="s">
        <v>285</v>
      </c>
    </row>
    <row r="371" spans="1:6">
      <c r="A371" s="15" t="s">
        <v>293</v>
      </c>
      <c r="B371" s="7" t="s">
        <v>569</v>
      </c>
      <c r="C371" s="20" t="s">
        <v>570</v>
      </c>
      <c r="F371" s="17" t="s">
        <v>285</v>
      </c>
    </row>
    <row r="372" spans="1:6">
      <c r="A372" s="15" t="s">
        <v>293</v>
      </c>
      <c r="B372" s="7" t="s">
        <v>571</v>
      </c>
      <c r="C372" s="20" t="s">
        <v>572</v>
      </c>
      <c r="F372" s="17" t="s">
        <v>285</v>
      </c>
    </row>
    <row r="373" spans="1:6">
      <c r="A373" s="15" t="s">
        <v>293</v>
      </c>
      <c r="B373" s="7" t="s">
        <v>573</v>
      </c>
      <c r="C373" s="20" t="s">
        <v>574</v>
      </c>
      <c r="F373" s="17" t="s">
        <v>285</v>
      </c>
    </row>
    <row r="374" spans="1:6">
      <c r="A374" s="15" t="s">
        <v>293</v>
      </c>
      <c r="B374" s="7" t="s">
        <v>575</v>
      </c>
      <c r="C374" s="20" t="s">
        <v>296</v>
      </c>
      <c r="F374" s="17" t="s">
        <v>285</v>
      </c>
    </row>
    <row r="375" spans="1:6">
      <c r="A375" s="15" t="s">
        <v>293</v>
      </c>
      <c r="B375" s="7" t="s">
        <v>576</v>
      </c>
      <c r="C375" s="20" t="s">
        <v>577</v>
      </c>
      <c r="F375" s="17" t="s">
        <v>285</v>
      </c>
    </row>
    <row r="376" spans="1:6">
      <c r="A376" s="15" t="s">
        <v>293</v>
      </c>
      <c r="B376" s="7" t="s">
        <v>578</v>
      </c>
      <c r="C376" s="20" t="s">
        <v>579</v>
      </c>
      <c r="F376" s="17" t="s">
        <v>285</v>
      </c>
    </row>
    <row r="377" spans="1:6">
      <c r="A377" s="15" t="s">
        <v>293</v>
      </c>
      <c r="B377" s="7" t="str">
        <f t="shared" si="14"/>
        <v>ohio</v>
      </c>
      <c r="C377" s="20" t="s">
        <v>580</v>
      </c>
      <c r="F377" s="17" t="s">
        <v>285</v>
      </c>
    </row>
    <row r="378" spans="1:6">
      <c r="A378" s="15" t="s">
        <v>293</v>
      </c>
      <c r="B378" s="7" t="str">
        <f t="shared" si="14"/>
        <v>oklahoma</v>
      </c>
      <c r="C378" s="20" t="s">
        <v>581</v>
      </c>
      <c r="F378" s="17" t="s">
        <v>285</v>
      </c>
    </row>
    <row r="379" spans="1:6">
      <c r="A379" s="15" t="s">
        <v>293</v>
      </c>
      <c r="B379" s="7" t="str">
        <f t="shared" si="14"/>
        <v>oregon</v>
      </c>
      <c r="C379" s="20" t="s">
        <v>582</v>
      </c>
      <c r="F379" s="17" t="s">
        <v>285</v>
      </c>
    </row>
    <row r="380" spans="1:6">
      <c r="A380" s="15" t="s">
        <v>293</v>
      </c>
      <c r="B380" s="7" t="str">
        <f t="shared" si="14"/>
        <v>pennsylvania</v>
      </c>
      <c r="C380" s="20" t="s">
        <v>583</v>
      </c>
      <c r="F380" s="17" t="s">
        <v>285</v>
      </c>
    </row>
    <row r="381" spans="1:6">
      <c r="A381" s="15" t="s">
        <v>293</v>
      </c>
      <c r="B381" s="7" t="s">
        <v>584</v>
      </c>
      <c r="C381" s="20" t="s">
        <v>585</v>
      </c>
      <c r="F381" s="17" t="s">
        <v>285</v>
      </c>
    </row>
    <row r="382" spans="1:6">
      <c r="A382" s="15" t="s">
        <v>293</v>
      </c>
      <c r="B382" s="7" t="s">
        <v>586</v>
      </c>
      <c r="C382" s="20" t="s">
        <v>587</v>
      </c>
      <c r="F382" s="17" t="s">
        <v>285</v>
      </c>
    </row>
    <row r="383" spans="1:6">
      <c r="A383" s="15" t="s">
        <v>293</v>
      </c>
      <c r="B383" s="7" t="s">
        <v>588</v>
      </c>
      <c r="C383" s="20" t="s">
        <v>589</v>
      </c>
      <c r="F383" s="17" t="s">
        <v>285</v>
      </c>
    </row>
    <row r="384" spans="1:6">
      <c r="A384" s="15" t="s">
        <v>293</v>
      </c>
      <c r="B384" s="7" t="str">
        <f t="shared" si="14"/>
        <v>tennessee</v>
      </c>
      <c r="C384" s="20" t="s">
        <v>590</v>
      </c>
      <c r="F384" s="17" t="s">
        <v>285</v>
      </c>
    </row>
    <row r="385" spans="1:6">
      <c r="A385" s="15" t="s">
        <v>293</v>
      </c>
      <c r="B385" s="7" t="str">
        <f t="shared" si="14"/>
        <v>texas</v>
      </c>
      <c r="C385" s="20" t="s">
        <v>591</v>
      </c>
      <c r="F385" s="17" t="s">
        <v>285</v>
      </c>
    </row>
    <row r="386" spans="1:6">
      <c r="A386" s="15" t="s">
        <v>293</v>
      </c>
      <c r="B386" s="7" t="str">
        <f t="shared" si="14"/>
        <v>utah</v>
      </c>
      <c r="C386" s="20" t="s">
        <v>592</v>
      </c>
      <c r="F386" s="17" t="s">
        <v>285</v>
      </c>
    </row>
    <row r="387" spans="1:6">
      <c r="A387" s="15" t="s">
        <v>293</v>
      </c>
      <c r="B387" s="7" t="str">
        <f t="shared" si="14"/>
        <v>vermont</v>
      </c>
      <c r="C387" s="20" t="s">
        <v>593</v>
      </c>
      <c r="F387" s="17" t="s">
        <v>285</v>
      </c>
    </row>
    <row r="388" spans="1:6">
      <c r="A388" s="15" t="s">
        <v>293</v>
      </c>
      <c r="B388" s="7" t="str">
        <f t="shared" si="14"/>
        <v>virginia</v>
      </c>
      <c r="C388" s="20" t="s">
        <v>594</v>
      </c>
      <c r="F388" s="17" t="s">
        <v>285</v>
      </c>
    </row>
    <row r="389" spans="1:6">
      <c r="A389" s="15" t="s">
        <v>293</v>
      </c>
      <c r="B389" s="7" t="str">
        <f t="shared" si="14"/>
        <v>washington</v>
      </c>
      <c r="C389" s="20" t="s">
        <v>595</v>
      </c>
      <c r="F389" s="17" t="s">
        <v>285</v>
      </c>
    </row>
    <row r="390" spans="1:6">
      <c r="A390" s="15" t="s">
        <v>293</v>
      </c>
      <c r="B390" s="7" t="s">
        <v>596</v>
      </c>
      <c r="C390" s="20" t="s">
        <v>597</v>
      </c>
      <c r="F390" s="17" t="s">
        <v>285</v>
      </c>
    </row>
    <row r="391" spans="1:6">
      <c r="A391" s="15" t="s">
        <v>293</v>
      </c>
      <c r="B391" s="7" t="str">
        <f>LOWER(C391)</f>
        <v>wisconsin</v>
      </c>
      <c r="C391" s="20" t="s">
        <v>598</v>
      </c>
      <c r="F391" s="17" t="s">
        <v>285</v>
      </c>
    </row>
    <row r="392" spans="1:6">
      <c r="A392" s="15" t="s">
        <v>293</v>
      </c>
      <c r="B392" s="7" t="str">
        <f>LOWER(C392)</f>
        <v>wyoming</v>
      </c>
      <c r="C392" s="20" t="s">
        <v>599</v>
      </c>
      <c r="F392" s="17" t="s">
        <v>285</v>
      </c>
    </row>
    <row r="393" spans="1:6">
      <c r="A393" s="15" t="s">
        <v>293</v>
      </c>
      <c r="B393" s="7" t="s">
        <v>600</v>
      </c>
      <c r="C393" s="20" t="s">
        <v>601</v>
      </c>
      <c r="F393" s="17" t="s">
        <v>285</v>
      </c>
    </row>
  </sheetData>
  <autoFilter ref="A1:I1" xr:uid="{00000000-0009-0000-0000-000005000000}"/>
  <pageMargins left="0.7" right="0.7" top="0.75" bottom="0.75" header="0.3" footer="0.3"/>
  <pageSetup orientation="portrait"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survey</vt:lpstr>
      <vt:lpstr>choices</vt:lpstr>
      <vt:lpstr>settings</vt:lpstr>
      <vt:lpstr>syntax</vt:lpstr>
      <vt:lpstr>syntax_appear.</vt:lpstr>
      <vt:lpstr>options_geo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Oduor Oluoch</dc:creator>
  <cp:lastModifiedBy>Timothy Schwartz</cp:lastModifiedBy>
  <cp:lastPrinted>2014-01-28T23:33:48Z</cp:lastPrinted>
  <dcterms:created xsi:type="dcterms:W3CDTF">2012-09-26T08:39:03Z</dcterms:created>
  <dcterms:modified xsi:type="dcterms:W3CDTF">2022-08-25T17:57:54Z</dcterms:modified>
</cp:coreProperties>
</file>